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S30 AD JM\23001 OUBUI\23001_OUBUI_exports\"/>
    </mc:Choice>
  </mc:AlternateContent>
  <xr:revisionPtr revIDLastSave="0" documentId="13_ncr:1_{6D64DE9D-07AE-42B2-AB29-EAB0FB961A06}" xr6:coauthVersionLast="36" xr6:coauthVersionMax="36" xr10:uidLastSave="{00000000-0000-0000-0000-000000000000}"/>
  <bookViews>
    <workbookView xWindow="0" yWindow="0" windowWidth="19200" windowHeight="6230" xr2:uid="{A02F7BEF-C557-408B-9543-85C2C6FB22EF}"/>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<sst xmlns="http://schemas.openxmlformats.org/spreadsheetml/2006/main" count="306" uniqueCount="161">
  <si>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</si>
  <si>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</si>
  <si>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</si>
  <si>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</si>
  <si>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</si>
  <si>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</si>
  <si>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</si>
  <si>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</si>
  <si>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</si>
  <si>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</si>
  <si>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</si>
  <si>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</si>
  <si>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</si>
  <si>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</si>
  <si>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</si>
  <si>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</si>
  <si>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</si>
  <si>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</si>
  <si>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</si>
  <si>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</si>
  <si>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</si>
  <si>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</si>
  <si>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</si>
  <si>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</si>
  <si>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</si>
  <si>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</si>
  <si>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</si>
  <si>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</si>
  <si>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</si>
  <si>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</si>
  <si>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</si>
  <si>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</si>
  <si>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</si>
  <si>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</si>
  <si>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</si>
  <si>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</si>
  <si>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</si>
  <si>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</si>
  <si>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</si>
  <si>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</si>
  <si>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</si>
  <si>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</si>
  <si>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</si>
  <si>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</si>
  <si>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</si>
  <si>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</si>
  <si>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</si>
  <si>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</si>
  <si>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</si>
  <si>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</si>
  <si>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</si>
  <si>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</si>
  <si>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</si>
  <si>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06580901</t>
  </si>
  <si>
    <t>OUVEZE</t>
  </si>
  <si>
    <t>OUVEZE A BUIS-LES-BARONNIES 3</t>
  </si>
  <si>
    <t>BUIS-LES-BARONNIES</t>
  </si>
  <si>
    <t>Réseau de contrôle et surveillance</t>
  </si>
  <si>
    <t>facultatif #</t>
  </si>
  <si>
    <t>CODE_OPERATION</t>
  </si>
  <si>
    <t>TYPO_NATIONALE</t>
  </si>
  <si>
    <t>25/07/2023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</si>
  <si>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</si>
  <si>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</si>
  <si>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</si>
  <si>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</si>
  <si>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</si>
  <si>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</si>
  <si>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</si>
  <si>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</si>
  <si>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</si>
  <si>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</si>
  <si>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</si>
  <si>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</si>
  <si>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</si>
  <si>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</si>
  <si>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</si>
  <si>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</si>
  <si>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</si>
  <si>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</si>
  <si>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</si>
  <si>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</si>
  <si>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</si>
  <si>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</si>
  <si>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</si>
  <si>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</si>
  <si>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</si>
  <si>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</si>
  <si>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</si>
  <si>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M</t>
  </si>
  <si>
    <t>D - Branchage, racines</t>
  </si>
  <si>
    <t>S28</t>
  </si>
  <si>
    <t>E - Pierres, galets</t>
  </si>
  <si>
    <t>S24</t>
  </si>
  <si>
    <t>D</t>
  </si>
  <si>
    <t>F - Blocs</t>
  </si>
  <si>
    <t>S30</t>
  </si>
  <si>
    <t>G - Granulats</t>
  </si>
  <si>
    <t>S9</t>
  </si>
  <si>
    <t>H - Helophytes</t>
  </si>
  <si>
    <t>S10</t>
  </si>
  <si>
    <t>I - Vases</t>
  </si>
  <si>
    <t>S11</t>
  </si>
  <si>
    <t>J - Sables, limons</t>
  </si>
  <si>
    <t>S25</t>
  </si>
  <si>
    <t>P</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</si>
  <si>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</si>
  <si>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</si>
  <si>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</si>
  <si>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</si>
  <si>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</si>
  <si>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</si>
  <si>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</si>
  <si>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</si>
  <si>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</si>
  <si>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</si>
  <si>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</si>
  <si>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</si>
  <si>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</si>
  <si>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</si>
  <si>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</si>
  <si>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</si>
  <si>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</si>
  <si>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</si>
  <si>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</si>
  <si>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</si>
  <si>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</si>
  <si>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</si>
  <si>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</si>
  <si>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</si>
  <si>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</si>
  <si>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</si>
  <si>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</si>
  <si>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</si>
  <si>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</si>
  <si>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</si>
  <si>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</si>
  <si>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</si>
  <si>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</si>
  <si>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</si>
  <si>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</si>
  <si>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</si>
  <si>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</si>
  <si>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</si>
  <si>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</si>
  <si>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</si>
  <si>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</si>
  <si>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</si>
  <si>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</si>
  <si>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</si>
  <si>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</si>
  <si>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</si>
  <si>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</si>
  <si>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</si>
  <si>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</si>
  <si>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</si>
  <si>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</si>
  <si>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</si>
  <si>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</si>
  <si>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OUBUI_2023-07-25</t>
  </si>
  <si>
    <t>TP7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</si>
</sst>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66683326-4A32-4B1A-B2B2-85D2221CFAFC}"/>
    <cellStyle name="Normal_résultats" xfId="2" xr:uid="{E0BC8AE9-5829-432B-B9AA-DDCE2BE31D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S30%20AD%20JM/23001%20OUBUI/23001_OUBUI_25-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73EB3-6FF5-4C3C-AD65-CCA729E152AC}">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26063</v>
      </c>
      <c r="G23" s="40">
        <v>881618</v>
      </c>
      <c r="H23" s="40">
        <v>6355440</v>
      </c>
      <c r="I23" s="40">
        <v>367</v>
      </c>
      <c r="J23" s="40" t="s">
        <v>57</v>
      </c>
      <c r="K23" s="39">
        <v>881358.77638305596</v>
      </c>
      <c r="L23" s="39">
        <v>6355157.6801751936</v>
      </c>
      <c r="M23" s="39">
        <v>881175.56001941091</v>
      </c>
      <c r="N23" s="39">
        <v>6355114.4528838005</v>
      </c>
      <c r="O23" s="40">
        <v>13.6</v>
      </c>
      <c r="P23" s="40">
        <v>190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9.0699999999999985</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v>1</v>
      </c>
      <c r="I41" s="91" t="s">
        <v>89</v>
      </c>
      <c r="R41" s="57"/>
      <c r="S41" s="57"/>
    </row>
    <row r="42" spans="1:19">
      <c r="A42" s="93"/>
      <c r="B42" s="93"/>
      <c r="C42" s="93"/>
      <c r="D42" s="94"/>
      <c r="E42" s="93"/>
      <c r="F42" s="89" t="s">
        <v>90</v>
      </c>
      <c r="G42" s="90" t="s">
        <v>91</v>
      </c>
      <c r="H42" s="95">
        <v>1</v>
      </c>
      <c r="I42" s="91" t="s">
        <v>89</v>
      </c>
      <c r="R42" s="57"/>
      <c r="S42" s="57"/>
    </row>
    <row r="43" spans="1:19">
      <c r="A43" s="93"/>
      <c r="B43" s="93"/>
      <c r="C43" s="93"/>
      <c r="D43" s="94"/>
      <c r="E43" s="93"/>
      <c r="F43" s="89" t="s">
        <v>92</v>
      </c>
      <c r="G43" s="90" t="s">
        <v>93</v>
      </c>
      <c r="H43" s="95">
        <v>72</v>
      </c>
      <c r="I43" s="91" t="s">
        <v>94</v>
      </c>
      <c r="O43" s="2"/>
      <c r="R43" s="57"/>
      <c r="S43" s="57"/>
    </row>
    <row r="44" spans="1:19">
      <c r="A44" s="93"/>
      <c r="B44" s="93"/>
      <c r="C44" s="93"/>
      <c r="D44" s="94"/>
      <c r="E44" s="93"/>
      <c r="F44" s="89" t="s">
        <v>95</v>
      </c>
      <c r="G44" s="90" t="s">
        <v>96</v>
      </c>
      <c r="H44" s="95">
        <v>4</v>
      </c>
      <c r="I44" s="91" t="s">
        <v>89</v>
      </c>
      <c r="M44" s="2"/>
      <c r="N44" s="2"/>
      <c r="O44" s="2"/>
      <c r="P44" s="2"/>
      <c r="Q44" s="2"/>
      <c r="R44" s="2"/>
      <c r="S44" s="2"/>
    </row>
    <row r="45" spans="1:19">
      <c r="A45" s="93"/>
      <c r="B45" s="93"/>
      <c r="C45" s="93"/>
      <c r="D45" s="94"/>
      <c r="E45" s="93"/>
      <c r="F45" s="89" t="s">
        <v>97</v>
      </c>
      <c r="G45" s="90" t="s">
        <v>98</v>
      </c>
      <c r="H45" s="95">
        <v>1</v>
      </c>
      <c r="I45" s="91" t="s">
        <v>89</v>
      </c>
      <c r="M45" s="2"/>
      <c r="N45" s="2"/>
      <c r="O45" s="2"/>
      <c r="P45" s="2"/>
      <c r="Q45" s="2"/>
      <c r="R45" s="2"/>
      <c r="S45" s="2"/>
    </row>
    <row r="46" spans="1:19">
      <c r="A46" s="93"/>
      <c r="B46" s="93"/>
      <c r="C46" s="93"/>
      <c r="D46" s="94"/>
      <c r="E46" s="93"/>
      <c r="F46" s="89" t="s">
        <v>99</v>
      </c>
      <c r="G46" s="90" t="s">
        <v>100</v>
      </c>
      <c r="H46" s="95">
        <v>1</v>
      </c>
      <c r="I46" s="91" t="s">
        <v>89</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c r="I48" s="91" t="s">
        <v>105</v>
      </c>
      <c r="O48" s="59"/>
    </row>
    <row r="49" spans="1:19" s="2" customFormat="1">
      <c r="A49" s="93"/>
      <c r="B49" s="93"/>
      <c r="C49" s="93"/>
      <c r="D49" s="94"/>
      <c r="E49" s="93"/>
      <c r="F49" s="89" t="s">
        <v>106</v>
      </c>
      <c r="G49" s="90" t="s">
        <v>107</v>
      </c>
      <c r="H49" s="95"/>
      <c r="I49" s="91" t="s">
        <v>105</v>
      </c>
      <c r="M49" s="59"/>
      <c r="N49" s="59"/>
      <c r="O49" s="59"/>
      <c r="P49" s="59"/>
      <c r="Q49" s="59"/>
      <c r="R49" s="57"/>
      <c r="S49" s="57"/>
    </row>
    <row r="50" spans="1:19" s="2" customFormat="1">
      <c r="A50" s="93"/>
      <c r="B50" s="93"/>
      <c r="C50" s="93"/>
      <c r="D50" s="94"/>
      <c r="E50" s="93"/>
      <c r="F50" s="100" t="s">
        <v>108</v>
      </c>
      <c r="G50" s="101" t="s">
        <v>109</v>
      </c>
      <c r="H50" s="102">
        <v>20</v>
      </c>
      <c r="I50" s="91" t="s">
        <v>94</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88</v>
      </c>
      <c r="E66" s="91" t="s">
        <v>121</v>
      </c>
      <c r="F66" s="91" t="s">
        <v>143</v>
      </c>
      <c r="G66" s="91">
        <v>25</v>
      </c>
      <c r="H66" s="91">
        <v>2</v>
      </c>
      <c r="I66" s="91"/>
      <c r="J66" s="91"/>
      <c r="K66" s="91">
        <v>0</v>
      </c>
    </row>
    <row r="67" spans="1:19">
      <c r="A67" s="127" t="s">
        <v>53</v>
      </c>
      <c r="B67" s="128" t="s">
        <v>61</v>
      </c>
      <c r="C67" s="126" t="s">
        <v>144</v>
      </c>
      <c r="D67" s="91" t="s">
        <v>91</v>
      </c>
      <c r="E67" s="91" t="s">
        <v>131</v>
      </c>
      <c r="F67" s="95" t="s">
        <v>143</v>
      </c>
      <c r="G67" s="95">
        <v>10</v>
      </c>
      <c r="H67" s="95">
        <v>2</v>
      </c>
      <c r="I67" s="95"/>
      <c r="J67" s="95"/>
      <c r="K67" s="91">
        <v>0</v>
      </c>
    </row>
    <row r="68" spans="1:19">
      <c r="A68" s="127" t="s">
        <v>53</v>
      </c>
      <c r="B68" s="128" t="s">
        <v>61</v>
      </c>
      <c r="C68" s="126" t="s">
        <v>145</v>
      </c>
      <c r="D68" s="91" t="s">
        <v>96</v>
      </c>
      <c r="E68" s="91" t="s">
        <v>131</v>
      </c>
      <c r="F68" s="95" t="s">
        <v>143</v>
      </c>
      <c r="G68" s="95">
        <v>20</v>
      </c>
      <c r="H68" s="95">
        <v>2</v>
      </c>
      <c r="I68" s="95"/>
      <c r="J68" s="95"/>
      <c r="K68" s="91">
        <v>0</v>
      </c>
    </row>
    <row r="69" spans="1:19">
      <c r="A69" s="127" t="s">
        <v>53</v>
      </c>
      <c r="B69" s="128" t="s">
        <v>61</v>
      </c>
      <c r="C69" s="126" t="s">
        <v>146</v>
      </c>
      <c r="D69" s="91" t="s">
        <v>98</v>
      </c>
      <c r="E69" s="91" t="s">
        <v>126</v>
      </c>
      <c r="F69" s="95" t="s">
        <v>143</v>
      </c>
      <c r="G69" s="95">
        <v>20</v>
      </c>
      <c r="H69" s="95">
        <v>2</v>
      </c>
      <c r="I69" s="95"/>
      <c r="J69" s="95"/>
      <c r="K69" s="91">
        <v>0</v>
      </c>
    </row>
    <row r="70" spans="1:19">
      <c r="A70" s="127" t="s">
        <v>53</v>
      </c>
      <c r="B70" s="128" t="s">
        <v>61</v>
      </c>
      <c r="C70" s="126" t="s">
        <v>147</v>
      </c>
      <c r="D70" s="91" t="s">
        <v>93</v>
      </c>
      <c r="E70" s="91" t="s">
        <v>131</v>
      </c>
      <c r="F70" s="95" t="s">
        <v>148</v>
      </c>
      <c r="G70" s="95">
        <v>25</v>
      </c>
      <c r="H70" s="95">
        <v>2</v>
      </c>
      <c r="I70" s="95"/>
      <c r="J70" s="95"/>
      <c r="K70" s="91">
        <v>0</v>
      </c>
    </row>
    <row r="71" spans="1:19">
      <c r="A71" s="127" t="s">
        <v>53</v>
      </c>
      <c r="B71" s="128" t="s">
        <v>61</v>
      </c>
      <c r="C71" s="126" t="s">
        <v>149</v>
      </c>
      <c r="D71" s="91" t="s">
        <v>93</v>
      </c>
      <c r="E71" s="91" t="s">
        <v>126</v>
      </c>
      <c r="F71" s="95" t="s">
        <v>148</v>
      </c>
      <c r="G71" s="95">
        <v>15</v>
      </c>
      <c r="H71" s="95">
        <v>2</v>
      </c>
      <c r="I71" s="95"/>
      <c r="J71" s="95"/>
      <c r="K71" s="91">
        <v>0</v>
      </c>
    </row>
    <row r="72" spans="1:19">
      <c r="A72" s="127" t="s">
        <v>53</v>
      </c>
      <c r="B72" s="128" t="s">
        <v>61</v>
      </c>
      <c r="C72" s="126" t="s">
        <v>150</v>
      </c>
      <c r="D72" s="91" t="s">
        <v>93</v>
      </c>
      <c r="E72" s="91" t="s">
        <v>136</v>
      </c>
      <c r="F72" s="95" t="s">
        <v>148</v>
      </c>
      <c r="G72" s="95">
        <v>25</v>
      </c>
      <c r="H72" s="95">
        <v>2</v>
      </c>
      <c r="I72" s="95"/>
      <c r="J72" s="95"/>
      <c r="K72" s="91">
        <v>0</v>
      </c>
    </row>
    <row r="73" spans="1:19">
      <c r="A73" s="127" t="s">
        <v>53</v>
      </c>
      <c r="B73" s="128" t="s">
        <v>61</v>
      </c>
      <c r="C73" s="126" t="s">
        <v>151</v>
      </c>
      <c r="D73" s="91" t="s">
        <v>109</v>
      </c>
      <c r="E73" s="91" t="s">
        <v>131</v>
      </c>
      <c r="F73" s="95" t="s">
        <v>148</v>
      </c>
      <c r="G73" s="95">
        <v>10</v>
      </c>
      <c r="H73" s="95">
        <v>2</v>
      </c>
      <c r="I73" s="95"/>
      <c r="J73" s="95"/>
      <c r="K73" s="91">
        <v>0</v>
      </c>
    </row>
    <row r="74" spans="1:19">
      <c r="A74" s="127" t="s">
        <v>53</v>
      </c>
      <c r="B74" s="128" t="s">
        <v>61</v>
      </c>
      <c r="C74" s="126" t="s">
        <v>152</v>
      </c>
      <c r="D74" s="91" t="s">
        <v>93</v>
      </c>
      <c r="E74" s="91" t="s">
        <v>121</v>
      </c>
      <c r="F74" s="95" t="s">
        <v>153</v>
      </c>
      <c r="G74" s="95">
        <v>30</v>
      </c>
      <c r="H74" s="95">
        <v>3</v>
      </c>
      <c r="I74" s="95"/>
      <c r="J74" s="95"/>
      <c r="K74" s="91">
        <v>0</v>
      </c>
    </row>
    <row r="75" spans="1:19">
      <c r="A75" s="127" t="s">
        <v>53</v>
      </c>
      <c r="B75" s="128" t="s">
        <v>61</v>
      </c>
      <c r="C75" s="126" t="s">
        <v>154</v>
      </c>
      <c r="D75" s="91" t="s">
        <v>93</v>
      </c>
      <c r="E75" s="91" t="s">
        <v>131</v>
      </c>
      <c r="F75" s="95" t="s">
        <v>153</v>
      </c>
      <c r="G75" s="95">
        <v>15</v>
      </c>
      <c r="H75" s="95">
        <v>2</v>
      </c>
      <c r="I75" s="95"/>
      <c r="J75" s="95"/>
      <c r="K75" s="91">
        <v>0</v>
      </c>
    </row>
    <row r="76" spans="1:19">
      <c r="A76" s="127" t="s">
        <v>53</v>
      </c>
      <c r="B76" s="128" t="s">
        <v>61</v>
      </c>
      <c r="C76" s="126" t="s">
        <v>155</v>
      </c>
      <c r="D76" s="91" t="s">
        <v>93</v>
      </c>
      <c r="E76" s="91" t="s">
        <v>126</v>
      </c>
      <c r="F76" s="95" t="s">
        <v>153</v>
      </c>
      <c r="G76" s="95">
        <v>20</v>
      </c>
      <c r="H76" s="95">
        <v>3</v>
      </c>
      <c r="I76" s="95"/>
      <c r="J76" s="95"/>
      <c r="K76" s="91">
        <v>0</v>
      </c>
    </row>
    <row r="77" spans="1:19">
      <c r="A77" s="127" t="s">
        <v>53</v>
      </c>
      <c r="B77" s="128" t="s">
        <v>61</v>
      </c>
      <c r="C77" s="126" t="s">
        <v>156</v>
      </c>
      <c r="D77" s="91" t="s">
        <v>93</v>
      </c>
      <c r="E77" s="91" t="s">
        <v>136</v>
      </c>
      <c r="F77" s="95" t="s">
        <v>153</v>
      </c>
      <c r="G77" s="95">
        <v>15</v>
      </c>
      <c r="H77" s="95">
        <v>2</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102DEC24-C75B-4ED4-AFEE-267586D166C7}">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8E9ECC13-1A12-4DF7-9D31-40154EDA0C21}">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98773076-5454-4D26-BCB5-0D96954B89E5}">
      <formula1>1</formula1>
      <formula2>14</formula2>
    </dataValidation>
    <dataValidation type="textLength" allowBlank="1" showInputMessage="1" showErrorMessage="1" errorTitle="Code Sandre station" error="Chaîne de 8 caractères numériques" sqref="B23" xr:uid="{058D9254-5F1D-459D-B4FD-CD57C5E6A705}">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D4F1E8C0-D4F7-47B5-BBBC-B6DAA6A1086E}">
      <formula1>$R$2:$R$29</formula1>
    </dataValidation>
    <dataValidation type="list" allowBlank="1" sqref="D66" xr:uid="{01C25093-F3B4-4BD1-A55B-1FCAABACD869}">
      <formula1>"S1, S2, S3, S9, S10, S11, S18, S24, S25, S28, S29, S30"</formula1>
    </dataValidation>
    <dataValidation type="list" allowBlank="1" errorTitle="Choisir une des 4 catégories" error="Vous devez indiquer une des 4 catégories de la liste déroulante" sqref="I39:I50" xr:uid="{D8985EAF-2ADB-417B-A3CF-96870E5B8430}">
      <formula1>"D, M, MNR, P"</formula1>
    </dataValidation>
    <dataValidation type="list" allowBlank="1" errorTitle="Abondance végétation de 0 à 5" sqref="K66:K77" xr:uid="{FAB30416-26ED-4359-A8D0-3D3D1959ECA0}">
      <formula1>"0, 1, 2, 3, 4, 5"</formula1>
    </dataValidation>
    <dataValidation type="list" allowBlank="1" errorTitle="Stabilité ou non du substrat" sqref="I66" xr:uid="{0D86E203-BF6F-46AE-B45A-1F9E1E037A04}">
      <formula1>"stable , moyennement stable , instable"</formula1>
    </dataValidation>
    <dataValidation type="list" allowBlank="1" errorTitle="Intensité du comatage de 0 à 5" sqref="H66" xr:uid="{58BA32FB-4F06-4D61-A972-D41AE7F27011}">
      <formula1>"0, 1, 2, 3, 4, 5"</formula1>
    </dataValidation>
    <dataValidation type="list" allowBlank="1" errorTitle="Bocal de regroupement" sqref="F66" xr:uid="{CFEDF42C-BE32-40F1-B2AB-5D4FE067CAD8}">
      <formula1>"PhA , PhB, PhC"</formula1>
    </dataValidation>
    <dataValidation allowBlank="1" showErrorMessage="1" errorTitle="Altitude en mètres" sqref="K23:N23" xr:uid="{E3644AA1-A111-4D7D-A532-A0B4454D34A4}"/>
    <dataValidation type="list" allowBlank="1" showInputMessage="1" sqref="D67:D77" xr:uid="{5318042B-EBF6-4D1F-B008-670E628959D6}">
      <formula1>"S1, S2, S3, S9, S10, S11, S18, S24, S25, S28, S29, S30"</formula1>
    </dataValidation>
    <dataValidation type="list" allowBlank="1" errorTitle="Codage SANDRE svp" sqref="E66:E77" xr:uid="{09DA1CF0-082F-4E5D-9FA2-CF25E0C4546C}">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2F0E79B0-8935-444F-9379-B0256561C5B5}">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FC081B16-F7F2-4A64-A44A-302FB495E3B2}">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75A4C9F1-8F92-43F1-A46E-7843C742B1F1}">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70AB1C31-7D4A-4822-9FDA-AE9D20D1CA2A}">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584D7DF4-0314-4800-87D7-65F65528C587}">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66DBF627-64C0-484B-B212-98072B5F8739}">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7FD4E231-AB89-4B37-BBB0-A6B211F8678B}">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82013C28-B308-4EBD-AE70-B0A9FDA7DF45}">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62BA8604-5F96-4B49-BAE2-6E6642C07B54}">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FAB53FCD-A55E-47DD-83A3-D083AB377AFA}">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A19DD483-B93D-4D7C-8A17-C2C41629F71E}">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698B8CF0-B086-400A-9ED1-2B3C5D4D6B62}">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9E9AE835-9652-4DB5-A663-F1EBB85408F1}">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450E962B-82BA-4739-B113-09356D7BC97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2023-08-03T10:28:57Z</dcterms:created>
  <dcterms:modified xsi:type="dcterms:W3CDTF">2023-08-03T10:28:59Z</dcterms:modified>
</cp:coreProperties>
</file>