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ALCHA\16086_ALCHA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<sst xmlns="http://schemas.openxmlformats.org/spreadsheetml/2006/main" count="374" uniqueCount="245">
  <si>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</si>
  <si>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</si>
  <si>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</si>
  <si>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</si>
  <si>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</si>
  <si>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</si>
  <si>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</si>
  <si>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</si>
  <si>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</si>
  <si>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</si>
  <si>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</si>
  <si>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</si>
  <si>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</si>
  <si>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</si>
  <si>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</si>
  <si>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</si>
  <si>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</si>
  <si>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</si>
  <si>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</si>
  <si>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</si>
  <si>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</si>
  <si>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</si>
  <si>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</si>
  <si>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</si>
  <si>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</si>
  <si>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</si>
  <si>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</si>
  <si>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</si>
  <si>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</si>
  <si>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</si>
  <si>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</si>
  <si>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</si>
  <si>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</si>
  <si>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</si>
  <si>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</si>
  <si>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</si>
  <si>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</si>
  <si>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</si>
  <si>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</si>
  <si>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</si>
  <si>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</si>
  <si>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</si>
  <si>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</si>
  <si>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</si>
  <si>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</si>
  <si>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</si>
  <si>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</si>
  <si>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</si>
  <si>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</si>
  <si>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</si>
  <si>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</si>
  <si>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</si>
  <si>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</si>
  <si>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</si>
  <si>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</si>
  <si>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</si>
  <si>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</si>
  <si>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</si>
  <si>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</si>
  <si>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</si>
  <si>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</si>
  <si>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</si>
  <si>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</si>
  <si>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</si>
  <si>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</si>
  <si>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</si>
  <si>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</si>
  <si>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</si>
  <si>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</si>
  <si>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</si>
  <si>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</si>
  <si>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</si>
  <si>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</si>
  <si>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</si>
  <si>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</si>
  <si>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</si>
  <si>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</si>
  <si>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</si>
  <si>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</si>
  <si>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</si>
  <si>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</si>
  <si>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</si>
  <si>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</si>
  <si>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</si>
  <si>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</si>
  <si>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</si>
  <si>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</si>
  <si>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</si>
  <si>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</si>
  <si>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</si>
  <si>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</si>
  <si>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</si>
  <si>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</si>
  <si>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</si>
  <si>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</si>
  <si>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</si>
  <si>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</si>
  <si>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</si>
  <si>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</si>
  <si>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</si>
  <si>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</si>
  <si>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</si>
  <si>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</si>
  <si>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</si>
  <si>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</si>
  <si>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ALBANNE</t>
  </si>
  <si>
    <t>ALBANNE A CHAMBERY 1</t>
  </si>
  <si>
    <t>CHAMBERY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</si>
  <si>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</si>
  <si>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</si>
  <si>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</si>
  <si>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</si>
  <si>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</si>
  <si>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</si>
  <si>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</si>
  <si>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</si>
  <si>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</si>
  <si>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</si>
  <si>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</si>
  <si>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</si>
  <si>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</si>
  <si>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</si>
  <si>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</si>
  <si>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</si>
  <si>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</si>
  <si>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</si>
  <si>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</si>
  <si>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</si>
  <si>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</si>
  <si>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</si>
  <si>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</si>
  <si>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</si>
  <si>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</si>
  <si>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</si>
  <si>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</si>
  <si>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</si>
  <si>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</si>
  <si>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</si>
  <si>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</si>
  <si>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</si>
  <si>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</si>
  <si>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</si>
  <si>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</si>
  <si>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</si>
  <si>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</si>
  <si>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</si>
  <si>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</si>
  <si>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</si>
  <si>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</si>
  <si>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</si>
  <si>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</si>
  <si>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</si>
  <si>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</si>
  <si>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</si>
  <si>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</si>
  <si>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</si>
  <si>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</si>
  <si>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</si>
  <si>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</si>
  <si>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</si>
  <si>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</si>
  <si>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</si>
  <si>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</si>
  <si>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</si>
  <si>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</si>
  <si>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</si>
  <si>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</si>
  <si>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</si>
  <si>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</si>
  <si>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</si>
  <si>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</si>
  <si>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</si>
  <si>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</si>
  <si>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</si>
  <si>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</si>
  <si>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</si>
  <si>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</si>
  <si>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</si>
  <si>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</si>
  <si>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</si>
  <si>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</si>
  <si>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</si>
  <si>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</si>
  <si>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</si>
  <si>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</si>
  <si>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</si>
  <si>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</si>
  <si>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</si>
  <si>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</si>
  <si>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</si>
  <si>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bryophytes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</si>
  <si>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</si>
  <si>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</si>
  <si>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</si>
  <si>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</si>
  <si>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</si>
  <si>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</si>
  <si>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</si>
  <si>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</si>
  <si>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</si>
  <si>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</si>
  <si>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</si>
  <si>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</si>
  <si>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</si>
  <si>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</si>
  <si>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</si>
  <si>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</si>
  <si>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</si>
  <si>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</si>
  <si>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</si>
  <si>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</si>
  <si>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</si>
  <si>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</si>
  <si>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</si>
  <si>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</si>
  <si>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</si>
  <si>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</si>
  <si>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Leptoceridae</t>
  </si>
  <si>
    <t>Mystacides</t>
  </si>
  <si>
    <t>sF. Limnephilinae</t>
  </si>
  <si>
    <t>Lype</t>
  </si>
  <si>
    <t>Rhithrogena</t>
  </si>
  <si>
    <t>Gerris</t>
  </si>
  <si>
    <t>Elmis</t>
  </si>
  <si>
    <t>Esolus</t>
  </si>
  <si>
    <t>Limnius</t>
  </si>
  <si>
    <t>Riolus</t>
  </si>
  <si>
    <t>Chironomidae</t>
  </si>
  <si>
    <t>Empididae</t>
  </si>
  <si>
    <t>Tabanidae</t>
  </si>
  <si>
    <t>Calopteryx</t>
  </si>
  <si>
    <t>Cordulegaster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</si>
  <si>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</si>
  <si>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</si>
  <si>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</si>
  <si>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</si>
  <si>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</si>
  <si>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</si>
  <si>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</si>
  <si>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Acroloxus</t>
  </si>
  <si>
    <t>Potamopyrgus</t>
  </si>
  <si>
    <t>Physa</t>
  </si>
  <si>
    <t>OLIGOCHAETA</t>
  </si>
  <si>
    <t>Tricladida</t>
  </si>
  <si>
    <t>Dendrocoelidae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</si>
</sst>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6582364</v>
      </c>
      <c r="C23" s="46" t="s">
        <v>105</v>
      </c>
      <c r="D23" s="46" t="s">
        <v>106</v>
      </c>
      <c r="E23" s="46" t="s">
        <v>107</v>
      </c>
      <c r="F23" s="47">
        <v>73065</v>
      </c>
      <c r="G23" s="46"/>
      <c r="H23" s="46"/>
      <c r="I23" s="46">
        <v>278</v>
      </c>
      <c r="J23" s="46" t="s">
        <v>108</v>
      </c>
      <c r="K23" s="48"/>
      <c r="L23" s="48"/>
      <c r="M23" s="48"/>
      <c r="N23" s="48"/>
      <c r="O23" s="48">
        <v>5.35</v>
      </c>
      <c r="P23" s="48">
        <v>96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929003</v>
      </c>
      <c r="H24" s="53">
        <v>6500480</v>
      </c>
      <c r="K24" s="53">
        <v>929269.01311036688</v>
      </c>
      <c r="L24" s="53">
        <v>6500251.7639766801</v>
      </c>
      <c r="M24" s="53">
        <v>929222.51354335679</v>
      </c>
      <c r="N24" s="53">
        <v>6500305.5969860107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6582364</v>
      </c>
      <c r="B39" s="79" t="str">
        <f>C23</f>
        <v>ALBANNE</v>
      </c>
      <c r="C39" s="80" t="str">
        <f>D23</f>
        <v>ALBANNE A CHAMBERY 1</v>
      </c>
      <c r="D39" s="81" t="s">
        <v>132</v>
      </c>
      <c r="E39" s="48">
        <v>2.71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6582364</v>
      </c>
      <c r="B66" s="106" t="str">
        <f>D39</f>
        <v>24/08/2016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6582364</v>
      </c>
      <c r="B67" s="111" t="str">
        <f t="shared" si="0"/>
        <v>24/08/2016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6582364</v>
      </c>
      <c r="B68" s="111" t="str">
        <f t="shared" si="0"/>
        <v>24/08/2016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6582364</v>
      </c>
      <c r="B69" s="111" t="str">
        <f t="shared" si="0"/>
        <v>24/08/2016</v>
      </c>
      <c r="C69" s="107" t="s">
        <v>181</v>
      </c>
      <c r="D69" s="109" t="s">
        <v>53</v>
      </c>
      <c r="E69" s="109" t="s">
        <v>37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6582364</v>
      </c>
      <c r="B70" s="111" t="str">
        <f t="shared" si="0"/>
        <v>24/08/2016</v>
      </c>
      <c r="C70" s="107" t="s">
        <v>182</v>
      </c>
      <c r="D70" s="109" t="s">
        <v>43</v>
      </c>
      <c r="E70" s="109" t="s">
        <v>37</v>
      </c>
      <c r="F70" s="109" t="s">
        <v>183</v>
      </c>
      <c r="G70" s="84">
        <v>20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6582364</v>
      </c>
      <c r="B71" s="111" t="str">
        <f t="shared" si="0"/>
        <v>24/08/2016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6582364</v>
      </c>
      <c r="B72" s="111" t="str">
        <f t="shared" si="0"/>
        <v>24/08/2016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6582364</v>
      </c>
      <c r="B73" s="111" t="str">
        <f t="shared" si="0"/>
        <v>24/08/2016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10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6582364</v>
      </c>
      <c r="B74" s="111" t="str">
        <f t="shared" si="0"/>
        <v>24/08/2016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6582364</v>
      </c>
      <c r="B75" s="111" t="str">
        <f t="shared" si="0"/>
        <v>24/08/2016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 t="s">
        <v>190</v>
      </c>
      <c r="K75" s="84">
        <v>1</v>
      </c>
      <c r="T75" s="74"/>
      <c r="U75" s="74"/>
    </row>
    <row r="76" spans="1:21" ht="14.25">
      <c r="A76" s="110">
        <f t="shared" si="0"/>
        <v>6582364</v>
      </c>
      <c r="B76" s="111" t="str">
        <f t="shared" si="0"/>
        <v>24/08/2016</v>
      </c>
      <c r="C76" s="107" t="s">
        <v>191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6582364</v>
      </c>
      <c r="B77" s="111" t="str">
        <f t="shared" si="0"/>
        <v>24/08/2016</v>
      </c>
      <c r="C77" s="107" t="s">
        <v>192</v>
      </c>
      <c r="D77" s="109" t="s">
        <v>43</v>
      </c>
      <c r="E77" s="109" t="s">
        <v>12</v>
      </c>
      <c r="F77" s="109" t="s">
        <v>188</v>
      </c>
      <c r="G77" s="84">
        <v>5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6582364</v>
      </c>
      <c r="B88" s="118" t="str">
        <f>B66</f>
        <v>24/08/2016</v>
      </c>
      <c r="C88" s="84" t="s">
        <v>216</v>
      </c>
      <c r="D88" s="84">
        <v>212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6582364</v>
      </c>
      <c r="B89" s="111" t="str">
        <f t="shared" si="1"/>
        <v>24/08/2016</v>
      </c>
      <c r="C89" s="84" t="s">
        <v>217</v>
      </c>
      <c r="D89" s="84">
        <v>310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6582364</v>
      </c>
      <c r="B90" s="111" t="str">
        <f t="shared" si="1"/>
        <v>24/08/2016</v>
      </c>
      <c r="C90" s="84" t="s">
        <v>218</v>
      </c>
      <c r="D90" s="84">
        <v>312</v>
      </c>
      <c r="E90" s="84">
        <v>4</v>
      </c>
      <c r="F90" s="84">
        <v>1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6582364</v>
      </c>
      <c r="B91" s="111" t="str">
        <f t="shared" si="1"/>
        <v>24/08/2016</v>
      </c>
      <c r="C91" s="84" t="s">
        <v>219</v>
      </c>
      <c r="D91" s="84">
        <v>3163</v>
      </c>
      <c r="E91" s="84">
        <v>4</v>
      </c>
      <c r="F91" s="84">
        <v>2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6582364</v>
      </c>
      <c r="B92" s="111" t="str">
        <f t="shared" si="1"/>
        <v>24/08/2016</v>
      </c>
      <c r="C92" s="84" t="s">
        <v>220</v>
      </c>
      <c r="D92" s="84">
        <v>241</v>
      </c>
      <c r="E92" s="84">
        <v>5</v>
      </c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6582364</v>
      </c>
      <c r="B93" s="111" t="str">
        <f t="shared" si="1"/>
        <v>24/08/2016</v>
      </c>
      <c r="C93" s="84" t="s">
        <v>221</v>
      </c>
      <c r="D93" s="84">
        <v>404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6582364</v>
      </c>
      <c r="B94" s="111" t="str">
        <f t="shared" si="1"/>
        <v>24/08/2016</v>
      </c>
      <c r="C94" s="84" t="s">
        <v>222</v>
      </c>
      <c r="D94" s="84">
        <v>735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6582364</v>
      </c>
      <c r="B95" s="111" t="str">
        <f t="shared" si="1"/>
        <v>24/08/2016</v>
      </c>
      <c r="C95" s="84" t="s">
        <v>223</v>
      </c>
      <c r="D95" s="84">
        <v>618</v>
      </c>
      <c r="E95" s="84">
        <v>27</v>
      </c>
      <c r="F95" s="84">
        <v>27</v>
      </c>
      <c r="G95" s="84">
        <v>54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6582364</v>
      </c>
      <c r="B96" s="111" t="str">
        <f t="shared" si="1"/>
        <v>24/08/2016</v>
      </c>
      <c r="C96" s="84" t="s">
        <v>224</v>
      </c>
      <c r="D96" s="84">
        <v>619</v>
      </c>
      <c r="E96" s="84">
        <v>1</v>
      </c>
      <c r="F96" s="84">
        <v>1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6582364</v>
      </c>
      <c r="B97" s="111" t="str">
        <f t="shared" si="1"/>
        <v>24/08/2016</v>
      </c>
      <c r="C97" s="84" t="s">
        <v>225</v>
      </c>
      <c r="D97" s="84">
        <v>623</v>
      </c>
      <c r="E97" s="84">
        <v>9</v>
      </c>
      <c r="F97" s="84">
        <v>9</v>
      </c>
      <c r="G97" s="84">
        <v>23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6582364</v>
      </c>
      <c r="B98" s="111" t="str">
        <f t="shared" si="1"/>
        <v>24/08/2016</v>
      </c>
      <c r="C98" s="84" t="s">
        <v>226</v>
      </c>
      <c r="D98" s="84">
        <v>625</v>
      </c>
      <c r="E98" s="84">
        <v>11</v>
      </c>
      <c r="F98" s="84">
        <v>13</v>
      </c>
      <c r="G98" s="84">
        <v>17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6582364</v>
      </c>
      <c r="B99" s="111" t="str">
        <f t="shared" si="1"/>
        <v>24/08/2016</v>
      </c>
      <c r="C99" s="84" t="s">
        <v>227</v>
      </c>
      <c r="D99" s="84">
        <v>807</v>
      </c>
      <c r="E99" s="84">
        <v>164</v>
      </c>
      <c r="F99" s="84">
        <v>2</v>
      </c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6582364</v>
      </c>
      <c r="B100" s="111" t="str">
        <f t="shared" si="1"/>
        <v>24/08/2016</v>
      </c>
      <c r="C100" s="84" t="s">
        <v>228</v>
      </c>
      <c r="D100" s="84">
        <v>831</v>
      </c>
      <c r="E100" s="84"/>
      <c r="F100" s="84">
        <v>2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6582364</v>
      </c>
      <c r="B101" s="111" t="str">
        <f t="shared" si="1"/>
        <v>24/08/2016</v>
      </c>
      <c r="C101" s="84" t="s">
        <v>229</v>
      </c>
      <c r="D101" s="84">
        <v>837</v>
      </c>
      <c r="E101" s="84">
        <v>4</v>
      </c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6582364</v>
      </c>
      <c r="B102" s="111" t="str">
        <f t="shared" si="1"/>
        <v>24/08/2016</v>
      </c>
      <c r="C102" s="84" t="s">
        <v>230</v>
      </c>
      <c r="D102" s="84">
        <v>650</v>
      </c>
      <c r="E102" s="84"/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6582364</v>
      </c>
      <c r="B103" s="111" t="str">
        <f t="shared" si="1"/>
        <v>24/08/2016</v>
      </c>
      <c r="C103" s="84" t="s">
        <v>231</v>
      </c>
      <c r="D103" s="84">
        <v>687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6582364</v>
      </c>
      <c r="B104" s="111" t="str">
        <f t="shared" si="1"/>
        <v>24/08/2016</v>
      </c>
      <c r="C104" s="84" t="s">
        <v>232</v>
      </c>
      <c r="D104" s="84">
        <v>892</v>
      </c>
      <c r="E104" s="84">
        <v>937</v>
      </c>
      <c r="F104" s="84">
        <v>422</v>
      </c>
      <c r="G104" s="84">
        <v>683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6582364</v>
      </c>
      <c r="B105" s="111" t="str">
        <f t="shared" si="1"/>
        <v>24/08/2016</v>
      </c>
      <c r="C105" s="84" t="s">
        <v>233</v>
      </c>
      <c r="D105" s="84">
        <v>3170</v>
      </c>
      <c r="E105" s="84" t="s">
        <v>234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6582364</v>
      </c>
      <c r="B106" s="111" t="str">
        <f t="shared" si="1"/>
        <v>24/08/2016</v>
      </c>
      <c r="C106" s="84" t="s">
        <v>235</v>
      </c>
      <c r="D106" s="84">
        <v>906</v>
      </c>
      <c r="E106" s="84" t="s">
        <v>234</v>
      </c>
      <c r="F106" s="84" t="s">
        <v>234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6582364</v>
      </c>
      <c r="B107" s="111" t="str">
        <f t="shared" si="1"/>
        <v>24/08/2016</v>
      </c>
      <c r="C107" s="84" t="s">
        <v>236</v>
      </c>
      <c r="D107" s="84">
        <v>1042</v>
      </c>
      <c r="E107" s="84">
        <v>5</v>
      </c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6582364</v>
      </c>
      <c r="B108" s="111" t="str">
        <f t="shared" si="1"/>
        <v>24/08/2016</v>
      </c>
      <c r="C108" s="84" t="s">
        <v>237</v>
      </c>
      <c r="D108" s="84">
        <v>1043</v>
      </c>
      <c r="E108" s="84">
        <v>6</v>
      </c>
      <c r="F108" s="84">
        <v>1</v>
      </c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6582364</v>
      </c>
      <c r="B109" s="111" t="str">
        <f t="shared" si="2"/>
        <v>24/08/2016</v>
      </c>
      <c r="C109" s="84" t="s">
        <v>238</v>
      </c>
      <c r="D109" s="84">
        <v>1028</v>
      </c>
      <c r="E109" s="84">
        <v>11</v>
      </c>
      <c r="F109" s="84">
        <v>3</v>
      </c>
      <c r="G109" s="84">
        <v>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6582364</v>
      </c>
      <c r="B110" s="111" t="str">
        <f t="shared" si="2"/>
        <v>24/08/2016</v>
      </c>
      <c r="C110" s="84" t="s">
        <v>239</v>
      </c>
      <c r="D110" s="84">
        <v>1033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6582364</v>
      </c>
      <c r="B111" s="111" t="str">
        <f t="shared" si="2"/>
        <v>24/08/2016</v>
      </c>
      <c r="C111" s="84" t="s">
        <v>240</v>
      </c>
      <c r="D111" s="84">
        <v>978</v>
      </c>
      <c r="E111" s="84">
        <v>610</v>
      </c>
      <c r="F111" s="84">
        <v>216</v>
      </c>
      <c r="G111" s="84">
        <v>260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6582364</v>
      </c>
      <c r="B112" s="111" t="str">
        <f t="shared" si="2"/>
        <v>24/08/2016</v>
      </c>
      <c r="C112" s="84" t="s">
        <v>241</v>
      </c>
      <c r="D112" s="84">
        <v>997</v>
      </c>
      <c r="E112" s="84">
        <v>11</v>
      </c>
      <c r="F112" s="84"/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6582364</v>
      </c>
      <c r="B113" s="111" t="str">
        <f t="shared" si="2"/>
        <v>24/08/2016</v>
      </c>
      <c r="C113" s="84" t="s">
        <v>242</v>
      </c>
      <c r="D113" s="84">
        <v>933</v>
      </c>
      <c r="E113" s="84">
        <v>110</v>
      </c>
      <c r="F113" s="84">
        <v>28</v>
      </c>
      <c r="G113" s="84">
        <v>89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6582364</v>
      </c>
      <c r="B114" s="111" t="str">
        <f t="shared" si="2"/>
        <v>24/08/2016</v>
      </c>
      <c r="C114" s="84" t="s">
        <v>243</v>
      </c>
      <c r="D114" s="84">
        <v>1054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6582364</v>
      </c>
      <c r="B115" s="111" t="str">
        <f t="shared" si="2"/>
        <v>24/08/2016</v>
      </c>
      <c r="C115" s="84" t="s">
        <v>244</v>
      </c>
      <c r="D115" s="84">
        <v>1071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6582364</v>
      </c>
      <c r="B116" s="111" t="str">
        <f t="shared" si="2"/>
        <v>24/08/2016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6582364</v>
      </c>
      <c r="B117" s="111" t="str">
        <f t="shared" si="2"/>
        <v>24/08/2016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6582364</v>
      </c>
      <c r="B118" s="111" t="str">
        <f t="shared" si="2"/>
        <v>24/08/2016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6582364</v>
      </c>
      <c r="B119" s="111" t="str">
        <f t="shared" si="2"/>
        <v>24/08/2016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6582364</v>
      </c>
      <c r="B120" s="111" t="str">
        <f t="shared" si="2"/>
        <v>24/08/2016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6582364</v>
      </c>
      <c r="B121" s="111" t="str">
        <f t="shared" si="2"/>
        <v>24/08/2016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6582364</v>
      </c>
      <c r="B122" s="111" t="str">
        <f t="shared" si="2"/>
        <v>24/08/2016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6582364</v>
      </c>
      <c r="B123" s="111" t="str">
        <f t="shared" si="2"/>
        <v>24/08/2016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6582364</v>
      </c>
      <c r="B124" s="111" t="str">
        <f t="shared" si="2"/>
        <v>24/08/2016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6582364</v>
      </c>
      <c r="B125" s="111" t="str">
        <f t="shared" si="2"/>
        <v>24/08/2016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6582364</v>
      </c>
      <c r="B126" s="111" t="str">
        <f t="shared" si="2"/>
        <v>24/08/2016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6582364</v>
      </c>
      <c r="B127" s="111" t="str">
        <f t="shared" si="2"/>
        <v>24/08/2016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6582364</v>
      </c>
      <c r="B128" s="111" t="str">
        <f t="shared" si="2"/>
        <v>24/08/2016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6582364</v>
      </c>
      <c r="B129" s="111" t="str">
        <f t="shared" si="3"/>
        <v>24/08/2016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6582364</v>
      </c>
      <c r="B130" s="111" t="str">
        <f t="shared" si="3"/>
        <v>24/08/2016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6582364</v>
      </c>
      <c r="B131" s="111" t="str">
        <f t="shared" si="3"/>
        <v>24/08/2016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6582364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6582364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6582364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6582364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6582364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6582364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6582364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6582364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6582364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6582364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6582364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6582364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6582364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6582364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6582364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6582364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6582364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6582364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6582364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6582364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6582364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6582364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6582364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6582364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6582364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6582364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6582364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6582364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6582364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6582364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6582364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6582364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6582364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6582364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6582364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6582364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6582364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6582364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6582364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6582364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6582364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6582364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6582364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6582364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6582364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6582364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6582364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6582364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6582364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6582364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6582364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6582364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6582364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6582364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6582364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6582364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6582364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6582364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6582364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6582364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6582364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6582364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6582364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6582364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6582364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6582364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6582364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6582364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6582364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6582364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6582364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6582364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6582364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6582364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6582364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6582364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6582364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6582364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6582364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6582364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6582364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6582364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6582364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6582364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6582364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6582364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6582364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6582364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6582364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6582364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6582364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6582364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6582364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6582364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6582364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6582364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6582364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6582364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6582364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6582364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6582364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6582364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6582364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6582364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6582364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6582364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6582364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6582364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6582364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6582364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6582364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6582364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2017-03-28T13:13:26Z</dcterms:created>
  <dcterms:modified xsi:type="dcterms:W3CDTF">2017-03-28T13:13:27Z</dcterms:modified>
</cp:coreProperties>
</file>