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M SRE\22001 HERMO\22001_HERMO_exports\"/>
    </mc:Choice>
  </mc:AlternateContent>
  <xr:revisionPtr revIDLastSave="0" documentId="13_ncr:1_{57F3FC45-BCF7-4A16-B914-66BAC6EBA407}" xr6:coauthVersionLast="36" xr6:coauthVersionMax="36" xr10:uidLastSave="{00000000-0000-0000-0000-000000000000}"/>
  <bookViews>
    <workbookView xWindow="0" yWindow="0" windowWidth="15360" windowHeight="9108" xr2:uid="{E070E9B1-846C-4FD3-A700-99A3A61D5E5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<sst xmlns="http://schemas.openxmlformats.org/spreadsheetml/2006/main" count="305" uniqueCount="160">
  <si>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</si>
  <si>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</si>
  <si>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</si>
  <si>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</si>
  <si>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</si>
  <si>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</si>
  <si>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</si>
  <si>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</si>
  <si>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</si>
  <si>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</si>
  <si>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</si>
  <si>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</si>
  <si>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</si>
  <si>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</si>
  <si>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</si>
  <si>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</si>
  <si>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</si>
  <si>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</si>
  <si>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</si>
  <si>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</si>
  <si>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</si>
  <si>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</si>
  <si>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</si>
  <si>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</si>
  <si>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</si>
  <si>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</si>
  <si>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</si>
  <si>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</si>
  <si>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</si>
  <si>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</si>
  <si>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</si>
  <si>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</si>
  <si>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</si>
  <si>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</si>
  <si>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</si>
  <si>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</si>
  <si>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</si>
  <si>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</si>
  <si>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</si>
  <si>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</si>
  <si>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</si>
  <si>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</si>
  <si>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</si>
  <si>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</si>
  <si>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</si>
  <si>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</si>
  <si>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</si>
  <si>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</si>
  <si>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</si>
  <si>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</si>
  <si>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</si>
  <si>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</si>
  <si>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</si>
  <si>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06594800</t>
  </si>
  <si>
    <t>HERBASSE</t>
  </si>
  <si>
    <t>HERBASSE A MONTRIGAUD 4</t>
  </si>
  <si>
    <t>MONTRIGAUD</t>
  </si>
  <si>
    <t>Réseau de référence</t>
  </si>
  <si>
    <t>facultatif #</t>
  </si>
  <si>
    <t>CODE_OPERATION</t>
  </si>
  <si>
    <t>TYPO_NATIONALE</t>
  </si>
  <si>
    <t>10/06/2022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</si>
  <si>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</si>
  <si>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</si>
  <si>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</si>
  <si>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</si>
  <si>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</si>
  <si>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</si>
  <si>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</si>
  <si>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</si>
  <si>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</si>
  <si>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</si>
  <si>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</si>
  <si>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</si>
  <si>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</si>
  <si>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</si>
  <si>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</si>
  <si>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</si>
  <si>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</si>
  <si>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</si>
  <si>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</si>
  <si>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</si>
  <si>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</si>
  <si>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</si>
  <si>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</si>
  <si>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</si>
  <si>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</si>
  <si>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</si>
  <si>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</si>
  <si>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</si>
  <si>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P</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</si>
  <si>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</si>
  <si>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</si>
  <si>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</si>
  <si>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</si>
  <si>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</si>
  <si>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</si>
  <si>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</si>
  <si>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</si>
  <si>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</si>
  <si>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</si>
  <si>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</si>
  <si>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</si>
  <si>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</si>
  <si>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</si>
  <si>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</si>
  <si>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</si>
  <si>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</si>
  <si>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</si>
  <si>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</si>
  <si>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</si>
  <si>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</si>
  <si>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</si>
  <si>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</si>
  <si>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</si>
  <si>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</si>
  <si>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</si>
  <si>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</si>
  <si>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</si>
  <si>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</si>
  <si>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</si>
  <si>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</si>
  <si>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</si>
  <si>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</si>
  <si>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</si>
  <si>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</si>
  <si>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</si>
  <si>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</si>
  <si>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</si>
  <si>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</si>
  <si>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</si>
  <si>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</si>
  <si>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</si>
  <si>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</si>
  <si>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</si>
  <si>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</si>
  <si>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</si>
  <si>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</si>
  <si>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</si>
  <si>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</si>
  <si>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</si>
  <si>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</si>
  <si>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</si>
  <si>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</si>
  <si>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</si>
  <si>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</si>
  <si>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</si>
  <si>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</si>
  <si>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</si>
  <si>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</si>
  <si>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</si>
  <si>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</si>
  <si>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</si>
  <si>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</si>
  <si>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</si>
  <si>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</si>
  <si>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</si>
  <si>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</si>
  <si>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</si>
  <si>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HERMO_2022-06-10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</si>
</sst>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F0955AB-BEE6-4E29-A3DB-D4198F759B84}"/>
    <cellStyle name="Normal_résultats" xfId="2" xr:uid="{CFA48315-1F94-442E-9C48-9FB29706B0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M%20SRE/22001%20HERMO/22001_HERMO_10-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66917-7345-426F-A8C6-5CCE63E83C28}">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26210</v>
      </c>
      <c r="G23" s="40">
        <v>869003</v>
      </c>
      <c r="H23" s="40">
        <v>6461619</v>
      </c>
      <c r="I23" s="40">
        <v>438</v>
      </c>
      <c r="J23" s="40" t="s">
        <v>57</v>
      </c>
      <c r="K23" s="39">
        <v>868963.14503027545</v>
      </c>
      <c r="L23" s="39">
        <v>6461597.3823040267</v>
      </c>
      <c r="M23" s="39">
        <v>868917.34814441565</v>
      </c>
      <c r="N23" s="39">
        <v>6461550.2238108739</v>
      </c>
      <c r="O23" s="40">
        <v>6.5</v>
      </c>
      <c r="P23" s="40">
        <v>95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2.5444444444444447</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t="s">
        <v>90</v>
      </c>
      <c r="R41" s="57"/>
      <c r="S41" s="57"/>
    </row>
    <row r="42" spans="1:19">
      <c r="A42" s="93"/>
      <c r="B42" s="93"/>
      <c r="C42" s="93"/>
      <c r="D42" s="94"/>
      <c r="E42" s="93"/>
      <c r="F42" s="89" t="s">
        <v>91</v>
      </c>
      <c r="G42" s="90" t="s">
        <v>92</v>
      </c>
      <c r="H42" s="95">
        <v>1</v>
      </c>
      <c r="I42" s="91" t="s">
        <v>84</v>
      </c>
      <c r="R42" s="57"/>
      <c r="S42" s="57"/>
    </row>
    <row r="43" spans="1:19">
      <c r="A43" s="93"/>
      <c r="B43" s="93"/>
      <c r="C43" s="93"/>
      <c r="D43" s="94"/>
      <c r="E43" s="93"/>
      <c r="F43" s="89" t="s">
        <v>93</v>
      </c>
      <c r="G43" s="90" t="s">
        <v>94</v>
      </c>
      <c r="H43" s="95">
        <v>93</v>
      </c>
      <c r="I43" s="91" t="s">
        <v>95</v>
      </c>
      <c r="O43" s="2"/>
      <c r="R43" s="57"/>
      <c r="S43" s="57"/>
    </row>
    <row r="44" spans="1:19">
      <c r="A44" s="93"/>
      <c r="B44" s="93"/>
      <c r="C44" s="93"/>
      <c r="D44" s="94"/>
      <c r="E44" s="93"/>
      <c r="F44" s="89" t="s">
        <v>96</v>
      </c>
      <c r="G44" s="90" t="s">
        <v>97</v>
      </c>
      <c r="H44" s="95">
        <v>2</v>
      </c>
      <c r="I44" s="91" t="s">
        <v>84</v>
      </c>
      <c r="M44" s="2"/>
      <c r="N44" s="2"/>
      <c r="O44" s="2"/>
      <c r="P44" s="2"/>
      <c r="Q44" s="2"/>
      <c r="R44" s="2"/>
      <c r="S44" s="2"/>
    </row>
    <row r="45" spans="1:19">
      <c r="A45" s="93"/>
      <c r="B45" s="93"/>
      <c r="C45" s="93"/>
      <c r="D45" s="94"/>
      <c r="E45" s="93"/>
      <c r="F45" s="89" t="s">
        <v>98</v>
      </c>
      <c r="G45" s="90" t="s">
        <v>99</v>
      </c>
      <c r="H45" s="95">
        <v>1</v>
      </c>
      <c r="I45" s="91" t="s">
        <v>84</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t="s">
        <v>90</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2</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0</v>
      </c>
      <c r="I66" s="91"/>
      <c r="J66" s="91"/>
      <c r="K66" s="91">
        <v>0</v>
      </c>
    </row>
    <row r="67" spans="1:19">
      <c r="A67" s="127" t="s">
        <v>53</v>
      </c>
      <c r="B67" s="128" t="s">
        <v>61</v>
      </c>
      <c r="C67" s="126" t="s">
        <v>144</v>
      </c>
      <c r="D67" s="91" t="s">
        <v>92</v>
      </c>
      <c r="E67" s="91" t="s">
        <v>121</v>
      </c>
      <c r="F67" s="95" t="s">
        <v>143</v>
      </c>
      <c r="G67" s="95">
        <v>15</v>
      </c>
      <c r="H67" s="95">
        <v>0</v>
      </c>
      <c r="I67" s="95"/>
      <c r="J67" s="95"/>
      <c r="K67" s="91">
        <v>0</v>
      </c>
    </row>
    <row r="68" spans="1:19">
      <c r="A68" s="127" t="s">
        <v>53</v>
      </c>
      <c r="B68" s="128" t="s">
        <v>61</v>
      </c>
      <c r="C68" s="126" t="s">
        <v>145</v>
      </c>
      <c r="D68" s="91" t="s">
        <v>97</v>
      </c>
      <c r="E68" s="91" t="s">
        <v>126</v>
      </c>
      <c r="F68" s="95" t="s">
        <v>143</v>
      </c>
      <c r="G68" s="95">
        <v>15</v>
      </c>
      <c r="H68" s="95">
        <v>0</v>
      </c>
      <c r="I68" s="95"/>
      <c r="J68" s="95"/>
      <c r="K68" s="91">
        <v>0</v>
      </c>
    </row>
    <row r="69" spans="1:19">
      <c r="A69" s="127" t="s">
        <v>53</v>
      </c>
      <c r="B69" s="128" t="s">
        <v>61</v>
      </c>
      <c r="C69" s="126" t="s">
        <v>146</v>
      </c>
      <c r="D69" s="91" t="s">
        <v>99</v>
      </c>
      <c r="E69" s="91" t="s">
        <v>121</v>
      </c>
      <c r="F69" s="95" t="s">
        <v>143</v>
      </c>
      <c r="G69" s="95">
        <v>20</v>
      </c>
      <c r="H69" s="95">
        <v>0</v>
      </c>
      <c r="I69" s="95"/>
      <c r="J69" s="95"/>
      <c r="K69" s="91">
        <v>0</v>
      </c>
    </row>
    <row r="70" spans="1:19">
      <c r="A70" s="127" t="s">
        <v>53</v>
      </c>
      <c r="B70" s="128" t="s">
        <v>61</v>
      </c>
      <c r="C70" s="126" t="s">
        <v>147</v>
      </c>
      <c r="D70" s="91" t="s">
        <v>94</v>
      </c>
      <c r="E70" s="91" t="s">
        <v>126</v>
      </c>
      <c r="F70" s="95" t="s">
        <v>148</v>
      </c>
      <c r="G70" s="95">
        <v>15</v>
      </c>
      <c r="H70" s="95">
        <v>0</v>
      </c>
      <c r="I70" s="95"/>
      <c r="J70" s="95"/>
      <c r="K70" s="91">
        <v>0</v>
      </c>
    </row>
    <row r="71" spans="1:19">
      <c r="A71" s="127" t="s">
        <v>53</v>
      </c>
      <c r="B71" s="128" t="s">
        <v>61</v>
      </c>
      <c r="C71" s="126" t="s">
        <v>149</v>
      </c>
      <c r="D71" s="91" t="s">
        <v>94</v>
      </c>
      <c r="E71" s="91" t="s">
        <v>131</v>
      </c>
      <c r="F71" s="95" t="s">
        <v>148</v>
      </c>
      <c r="G71" s="95">
        <v>5</v>
      </c>
      <c r="H71" s="95">
        <v>0</v>
      </c>
      <c r="I71" s="95"/>
      <c r="J71" s="95"/>
      <c r="K71" s="91">
        <v>0</v>
      </c>
    </row>
    <row r="72" spans="1:19">
      <c r="A72" s="127" t="s">
        <v>53</v>
      </c>
      <c r="B72" s="128" t="s">
        <v>61</v>
      </c>
      <c r="C72" s="126" t="s">
        <v>150</v>
      </c>
      <c r="D72" s="91" t="s">
        <v>94</v>
      </c>
      <c r="E72" s="91" t="s">
        <v>121</v>
      </c>
      <c r="F72" s="95" t="s">
        <v>148</v>
      </c>
      <c r="G72" s="95">
        <v>10</v>
      </c>
      <c r="H72" s="95">
        <v>0</v>
      </c>
      <c r="I72" s="95"/>
      <c r="J72" s="95"/>
      <c r="K72" s="91">
        <v>0</v>
      </c>
    </row>
    <row r="73" spans="1:19">
      <c r="A73" s="127" t="s">
        <v>53</v>
      </c>
      <c r="B73" s="128" t="s">
        <v>61</v>
      </c>
      <c r="C73" s="126" t="s">
        <v>151</v>
      </c>
      <c r="D73" s="91" t="s">
        <v>94</v>
      </c>
      <c r="E73" s="91" t="s">
        <v>126</v>
      </c>
      <c r="F73" s="95" t="s">
        <v>148</v>
      </c>
      <c r="G73" s="95">
        <v>10</v>
      </c>
      <c r="H73" s="95">
        <v>0</v>
      </c>
      <c r="I73" s="95"/>
      <c r="J73" s="95"/>
      <c r="K73" s="91">
        <v>0</v>
      </c>
    </row>
    <row r="74" spans="1:19">
      <c r="A74" s="127" t="s">
        <v>53</v>
      </c>
      <c r="B74" s="128" t="s">
        <v>61</v>
      </c>
      <c r="C74" s="126" t="s">
        <v>152</v>
      </c>
      <c r="D74" s="91" t="s">
        <v>94</v>
      </c>
      <c r="E74" s="91" t="s">
        <v>131</v>
      </c>
      <c r="F74" s="95" t="s">
        <v>153</v>
      </c>
      <c r="G74" s="95">
        <v>10</v>
      </c>
      <c r="H74" s="95">
        <v>0</v>
      </c>
      <c r="I74" s="95"/>
      <c r="J74" s="95"/>
      <c r="K74" s="91">
        <v>0</v>
      </c>
    </row>
    <row r="75" spans="1:19">
      <c r="A75" s="127" t="s">
        <v>53</v>
      </c>
      <c r="B75" s="128" t="s">
        <v>61</v>
      </c>
      <c r="C75" s="126" t="s">
        <v>154</v>
      </c>
      <c r="D75" s="91" t="s">
        <v>94</v>
      </c>
      <c r="E75" s="91" t="s">
        <v>121</v>
      </c>
      <c r="F75" s="95" t="s">
        <v>153</v>
      </c>
      <c r="G75" s="95">
        <v>10</v>
      </c>
      <c r="H75" s="95">
        <v>0</v>
      </c>
      <c r="I75" s="95"/>
      <c r="J75" s="95"/>
      <c r="K75" s="91">
        <v>0</v>
      </c>
    </row>
    <row r="76" spans="1:19">
      <c r="A76" s="127" t="s">
        <v>53</v>
      </c>
      <c r="B76" s="128" t="s">
        <v>61</v>
      </c>
      <c r="C76" s="126" t="s">
        <v>155</v>
      </c>
      <c r="D76" s="91" t="s">
        <v>94</v>
      </c>
      <c r="E76" s="91" t="s">
        <v>126</v>
      </c>
      <c r="F76" s="95" t="s">
        <v>153</v>
      </c>
      <c r="G76" s="95">
        <v>15</v>
      </c>
      <c r="H76" s="95">
        <v>0</v>
      </c>
      <c r="I76" s="95"/>
      <c r="J76" s="95"/>
      <c r="K76" s="91">
        <v>0</v>
      </c>
    </row>
    <row r="77" spans="1:19">
      <c r="A77" s="127" t="s">
        <v>53</v>
      </c>
      <c r="B77" s="128" t="s">
        <v>61</v>
      </c>
      <c r="C77" s="126" t="s">
        <v>156</v>
      </c>
      <c r="D77" s="91" t="s">
        <v>94</v>
      </c>
      <c r="E77" s="91" t="s">
        <v>131</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8443AAE-8AA7-409B-A976-0186774D4E7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8B22D1C-D4AF-4DAC-BD21-2CF5726F23D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EEB0868-1A67-4DF1-882C-4B35E45AF4FF}">
      <formula1>1</formula1>
      <formula2>14</formula2>
    </dataValidation>
    <dataValidation type="textLength" allowBlank="1" showInputMessage="1" showErrorMessage="1" errorTitle="Code Sandre station" error="Chaîne de 8 caractères numériques" sqref="B23" xr:uid="{487D30D7-82FC-4EBD-B15D-5DA42B2A249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D6F8880F-1085-457F-8160-7CA8907128D2}">
      <formula1>$R$2:$R$29</formula1>
    </dataValidation>
    <dataValidation type="list" allowBlank="1" sqref="D66" xr:uid="{1079153F-AF3A-4AF5-B96A-E91D3C2E5FD6}">
      <formula1>"S1, S2, S3, S9, S10, S11, S18, S24, S25, S28, S29, S30"</formula1>
    </dataValidation>
    <dataValidation type="list" allowBlank="1" errorTitle="Choisir une des 4 catégories" error="Vous devez indiquer une des 4 catégories de la liste déroulante" sqref="I39:I50" xr:uid="{0DA8D228-BE9E-49BA-AD87-BFB3936EF882}">
      <formula1>"D, M, MNR, P"</formula1>
    </dataValidation>
    <dataValidation type="list" allowBlank="1" errorTitle="Abondance végétation de 0 à 5" sqref="K66:K77" xr:uid="{B28926DD-D19E-4A6D-9B26-84CF22A7C897}">
      <formula1>"0, 1, 2, 3, 4, 5"</formula1>
    </dataValidation>
    <dataValidation type="list" allowBlank="1" errorTitle="Stabilité ou non du substrat" sqref="I66" xr:uid="{2E7C1E6D-E7EB-4382-AE83-AF6C95AEEEAA}">
      <formula1>"stable , moyennement stable , instable"</formula1>
    </dataValidation>
    <dataValidation type="list" allowBlank="1" errorTitle="Intensité du comatage de 0 à 5" sqref="H66" xr:uid="{DD60AF52-7F1F-49DD-BFAA-23E6E3CC662C}">
      <formula1>"0, 1, 2, 3, 4, 5"</formula1>
    </dataValidation>
    <dataValidation type="list" allowBlank="1" errorTitle="Bocal de regroupement" sqref="F66" xr:uid="{6F42DB16-E2C1-4B7E-ADC0-EECFD3C25F1D}">
      <formula1>"PhA , PhB, PhC"</formula1>
    </dataValidation>
    <dataValidation allowBlank="1" showErrorMessage="1" errorTitle="Altitude en mètres" sqref="K23:N23" xr:uid="{B36D2E07-4C3C-4D79-A856-C9D0C6699D29}"/>
    <dataValidation type="list" allowBlank="1" showInputMessage="1" sqref="D67:D77" xr:uid="{11AB2E75-52E6-4C23-8BA8-3BAC58F676FE}">
      <formula1>"S1, S2, S3, S9, S10, S11, S18, S24, S25, S28, S29, S30"</formula1>
    </dataValidation>
    <dataValidation type="list" allowBlank="1" errorTitle="Codage SANDRE svp" sqref="E66:E77" xr:uid="{4DAAC3E2-7F15-4827-B418-26CEDEBA213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BC59924-1EFE-4ED1-A832-EB8ECB694FD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FD25AE7-95FB-46A6-BC80-3BF7FA0FBD4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D0F0907-3116-4FB7-B707-E1B998C1806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65E08B18-DD4D-4263-8400-EB09E06EAE6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F67504F-6268-46B7-B41E-C3EE54D7172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C3ECE34-F01A-4C74-B1B5-C92ED948AAF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AFA9E26-FDFA-4C0C-AE2F-2770E4CF102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C057531-490B-4A04-B03F-06EEE99F243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014C2DB-DC7C-4146-9051-18309B587AD0}">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B41EECE-6AA0-43DD-AA27-AFE8D795071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2C27162-7B15-4FC3-A7B9-823A0EB732A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0B8A873-9D6E-440B-99F4-13705D97750D}">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9355041-1D29-4A89-9D61-0ACAEA89F3B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97333082-96CC-43D6-B605-1BCED46BB3A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2022-07-08T14:45:53Z</dcterms:created>
  <dcterms:modified xsi:type="dcterms:W3CDTF">2022-07-08T14:45:54Z</dcterms:modified>
</cp:coreProperties>
</file>