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>OFFSET(p_taxon,0,0,COUNTA(l_taxon),1)</definedName>
    <definedName name="l_taxon" localSheetId="3">'[2]Ref. Taxo. '!$A$2:$A$11889</definedName>
    <definedName name="l_taxon">'Ref. Taxo. '!$A$2:$A$11889</definedName>
    <definedName name="p_taxon" localSheetId="3">'[2]Ref. Taxo. '!$A$2</definedName>
    <definedName name="p_taxon">'Ref. Taxo. '!$A$2</definedName>
    <definedName name="plan">'[2]3-MO04-EN01-échantillonnage'!$I$25:$T$96</definedName>
    <definedName name="Ref.Taxo." localSheetId="3">'[2]Ref. Taxo. '!$A$2:$B$11889</definedName>
    <definedName name="Ref.Taxo.">'Ref. Taxo. '!$A$2:$B$11889</definedName>
    <definedName name="Station">'[2]5-Station'!$A$2:$U$347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<sst xmlns="http://schemas.openxmlformats.org/spreadsheetml/2006/main" count="35546" uniqueCount="17779">
  <si>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</si>
  <si>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</si>
  <si>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</si>
  <si>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</si>
  <si>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</si>
  <si>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</si>
  <si>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</si>
  <si>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</si>
  <si>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</si>
  <si>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</si>
  <si>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</si>
  <si>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</si>
  <si>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</si>
  <si>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</si>
  <si>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</si>
  <si>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</si>
  <si>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</si>
  <si>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</si>
  <si>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</si>
  <si>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</si>
  <si>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</si>
  <si>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</si>
  <si>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</si>
  <si>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</si>
  <si>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</si>
  <si>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</si>
  <si>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</si>
  <si>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</si>
  <si>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</si>
  <si>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</si>
  <si>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</si>
  <si>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</si>
  <si>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</si>
  <si>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</si>
  <si>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</si>
  <si>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</si>
  <si>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</si>
  <si>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</si>
  <si>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</si>
  <si>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</si>
  <si>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</si>
  <si>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</si>
  <si>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</si>
  <si>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</si>
  <si>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</si>
  <si>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</si>
  <si>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</si>
  <si>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</si>
  <si>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</si>
  <si>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</si>
  <si>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</si>
  <si>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</si>
  <si>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</si>
  <si>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</si>
  <si>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</si>
  <si>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</si>
  <si>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</si>
  <si>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</si>
  <si>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</si>
  <si>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</si>
  <si>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</si>
  <si>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</si>
  <si>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</si>
  <si>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</si>
  <si>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</si>
  <si>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</si>
  <si>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</si>
  <si>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</si>
  <si>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</si>
  <si>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</si>
  <si>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</si>
  <si>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</si>
  <si>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</si>
  <si>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</si>
  <si>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</si>
  <si>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</si>
  <si>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</si>
  <si>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</si>
  <si>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</si>
  <si>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</si>
  <si>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</si>
  <si>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</si>
  <si>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</si>
  <si>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</si>
  <si>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</si>
  <si>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</si>
  <si>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</si>
  <si>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</si>
  <si>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</si>
  <si>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</si>
  <si>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</si>
  <si>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</si>
  <si>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</si>
  <si>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</si>
  <si>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</si>
  <si>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</si>
  <si>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</si>
  <si>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</si>
  <si>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</si>
  <si>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</si>
  <si>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</si>
  <si>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</si>
  <si>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</si>
  <si>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</si>
  <si>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</si>
  <si>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</si>
  <si>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</si>
  <si>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</si>
  <si>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</si>
  <si>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</si>
  <si>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</si>
  <si>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</si>
  <si>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</si>
  <si>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</si>
  <si>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</si>
  <si>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</si>
  <si>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</si>
  <si>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</si>
  <si>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</si>
  <si>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</si>
  <si>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</si>
  <si>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</si>
  <si>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</si>
  <si>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</si>
  <si>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</si>
  <si>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</si>
  <si>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</si>
  <si>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</si>
  <si>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</si>
  <si>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</si>
  <si>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</si>
  <si>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</si>
  <si>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</si>
  <si>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</si>
  <si>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</si>
  <si>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</si>
  <si>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</si>
  <si>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</si>
  <si>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</si>
  <si>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</si>
  <si>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</si>
  <si>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</si>
  <si>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</si>
  <si>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</si>
  <si>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</si>
  <si>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</si>
  <si>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</si>
  <si>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</si>
  <si>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</si>
  <si>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</si>
  <si>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</si>
  <si>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</si>
  <si>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</si>
  <si>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</si>
  <si>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</si>
  <si>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</si>
  <si>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</si>
  <si>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</si>
  <si>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</si>
  <si>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</si>
  <si>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</si>
  <si>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</si>
  <si>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</si>
  <si>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</si>
  <si>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</si>
  <si>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</si>
  <si>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</si>
  <si>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</si>
  <si>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</si>
  <si>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</si>
  <si>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</si>
  <si>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</si>
  <si>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</si>
  <si>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</si>
  <si>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</si>
  <si>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</si>
  <si>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</si>
  <si>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</si>
  <si>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</si>
  <si>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</si>
  <si>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</si>
  <si>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</si>
  <si>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</si>
  <si>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</si>
  <si>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</si>
  <si>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</si>
  <si>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</si>
  <si>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</si>
  <si>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</si>
  <si>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</si>
  <si>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</si>
  <si>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</si>
  <si>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</si>
  <si>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</si>
  <si>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</si>
  <si>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</si>
  <si>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</si>
  <si>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</si>
  <si>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</si>
  <si>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</si>
  <si>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</si>
  <si>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</si>
  <si>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</si>
  <si>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</si>
  <si>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</si>
  <si>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</si>
  <si>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</si>
  <si>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</si>
  <si>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</si>
  <si>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</si>
  <si>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</si>
  <si>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</si>
  <si>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</si>
  <si>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</si>
  <si>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</si>
  <si>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</si>
  <si>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</si>
  <si>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</si>
  <si>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</si>
  <si>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</si>
  <si>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</si>
  <si>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</si>
  <si>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</si>
  <si>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</si>
  <si>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</si>
  <si>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</si>
  <si>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</si>
  <si>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</si>
  <si>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</si>
  <si>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</si>
  <si>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</si>
  <si>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</si>
  <si>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</si>
  <si>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</si>
  <si>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</si>
  <si>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</si>
  <si>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</si>
  <si>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</si>
  <si>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</si>
  <si>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</si>
  <si>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</si>
  <si>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</si>
  <si>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</si>
  <si>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</si>
  <si>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</si>
  <si>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</si>
  <si>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</si>
  <si>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</si>
  <si>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</si>
  <si>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</si>
  <si>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</si>
  <si>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</si>
  <si>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</si>
  <si>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</si>
  <si>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</si>
  <si>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</si>
  <si>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</si>
  <si>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</si>
  <si>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</si>
  <si>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</si>
  <si>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</si>
  <si>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</si>
  <si>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</si>
  <si>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</si>
  <si>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</si>
  <si>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</si>
  <si>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</si>
  <si>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</si>
  <si>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</si>
  <si>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</si>
  <si>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</si>
  <si>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</si>
  <si>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</si>
  <si>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</si>
  <si>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</si>
  <si>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</si>
  <si>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</si>
  <si>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</si>
  <si>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</si>
  <si>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</si>
  <si>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</si>
  <si>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</si>
  <si>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</si>
  <si>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</si>
  <si>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</si>
  <si>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</si>
  <si>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</si>
  <si>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</si>
  <si>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</si>
  <si>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</si>
  <si>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</si>
  <si>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</si>
  <si>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</si>
  <si>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</si>
  <si>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</si>
  <si>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</si>
  <si>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</si>
  <si>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</si>
  <si>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</si>
  <si>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</si>
  <si>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</si>
  <si>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</si>
  <si>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</si>
  <si>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</si>
  <si>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</si>
  <si>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</si>
  <si>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</si>
  <si>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</si>
  <si>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</si>
  <si>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</si>
  <si>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</si>
  <si>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</si>
  <si>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</si>
  <si>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</si>
  <si>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</si>
  <si>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</si>
  <si>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</si>
  <si>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</si>
  <si>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</si>
  <si>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</si>
  <si>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</si>
  <si>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</si>
  <si>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</si>
  <si>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</si>
  <si>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</si>
  <si>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</si>
  <si>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</si>
  <si>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</si>
  <si>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</si>
  <si>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</si>
  <si>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</si>
  <si>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</si>
  <si>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</si>
  <si>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</si>
  <si>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</si>
  <si>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</si>
  <si>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</si>
  <si>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</si>
  <si>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</si>
  <si>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</si>
  <si>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</si>
  <si>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</si>
  <si>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</si>
  <si>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</si>
  <si>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</si>
  <si>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</si>
  <si>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</si>
  <si>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</si>
  <si>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</si>
  <si>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</si>
  <si>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</si>
  <si>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</si>
  <si>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</si>
  <si>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</si>
  <si>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</si>
  <si>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</si>
  <si>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</si>
  <si>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</si>
  <si>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</si>
  <si>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</si>
  <si>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</si>
  <si>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</si>
  <si>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</si>
  <si>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</si>
  <si>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</si>
  <si>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</si>
  <si>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</si>
  <si>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</si>
  <si>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</si>
  <si>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</si>
  <si>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</si>
  <si>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</si>
  <si>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</si>
  <si>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</si>
  <si>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</si>
  <si>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</si>
  <si>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</si>
  <si>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</si>
  <si>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</si>
  <si>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</si>
  <si>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</si>
  <si>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</si>
  <si>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</si>
  <si>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</si>
  <si>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</si>
  <si>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</si>
  <si>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</si>
  <si>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</si>
  <si>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</si>
  <si>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</si>
  <si>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</si>
  <si>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</si>
  <si>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</si>
  <si>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</si>
  <si>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</si>
  <si>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</si>
  <si>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</si>
  <si>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</si>
  <si>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</si>
  <si>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</si>
  <si>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</si>
  <si>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</si>
  <si>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</si>
  <si>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</si>
  <si>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</si>
  <si>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</si>
  <si>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</si>
  <si>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</si>
  <si>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</si>
  <si>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</si>
  <si>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</si>
  <si>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</si>
  <si>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</si>
  <si>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</si>
  <si>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</si>
  <si>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</si>
  <si>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</si>
  <si>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</si>
  <si>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</si>
  <si>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</si>
  <si>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</si>
  <si>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</si>
  <si>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</si>
  <si>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</si>
  <si>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</si>
  <si>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</si>
  <si>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</si>
  <si>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</si>
  <si>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</si>
  <si>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</si>
  <si>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</si>
  <si>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</si>
  <si>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</si>
  <si>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</si>
  <si>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</si>
  <si>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</si>
  <si>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</si>
  <si>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</si>
  <si>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</si>
  <si>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</si>
  <si>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</si>
  <si>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</si>
  <si>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</si>
  <si>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</si>
  <si>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</si>
  <si>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</si>
  <si>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</si>
  <si>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</si>
  <si>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</si>
  <si>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</si>
  <si>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</si>
  <si>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</si>
  <si>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</si>
  <si>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</si>
  <si>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</si>
  <si>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</si>
  <si>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</si>
  <si>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</si>
  <si>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</si>
  <si>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</si>
  <si>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</si>
  <si>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</si>
  <si>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</si>
  <si>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</si>
  <si>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</si>
  <si>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</si>
  <si>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</si>
  <si>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</si>
  <si>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</si>
  <si>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</si>
  <si>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</si>
  <si>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</si>
  <si>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</si>
  <si>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</si>
  <si>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</si>
  <si>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</si>
  <si>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</si>
  <si>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</si>
  <si>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</si>
  <si>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</si>
  <si>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</si>
  <si>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</si>
  <si>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</si>
  <si>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</si>
  <si>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</si>
  <si>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</si>
  <si>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</si>
  <si>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</si>
  <si>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</si>
  <si>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</si>
  <si>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</si>
  <si>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</si>
  <si>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</si>
  <si>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</si>
  <si>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</si>
  <si>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</si>
  <si>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</si>
  <si>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</si>
  <si>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</si>
  <si>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</si>
  <si>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</si>
  <si>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</si>
  <si>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</si>
  <si>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</si>
  <si>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</si>
  <si>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</si>
  <si>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</si>
  <si>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</si>
  <si>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</si>
  <si>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</si>
  <si>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</si>
  <si>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</si>
  <si>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</si>
  <si>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</si>
  <si>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</si>
  <si>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</si>
  <si>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</si>
  <si>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</si>
  <si>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</si>
  <si>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</si>
  <si>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</si>
  <si>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</si>
  <si>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</si>
  <si>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</si>
  <si>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</si>
  <si>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</si>
  <si>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</si>
  <si>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</si>
  <si>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</si>
  <si>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</si>
  <si>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</si>
  <si>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</si>
  <si>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</si>
  <si>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</si>
  <si>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</si>
  <si>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</si>
  <si>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</si>
  <si>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</si>
  <si>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</si>
  <si>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</si>
  <si>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</si>
  <si>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</si>
  <si>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</si>
  <si>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</si>
  <si>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</si>
  <si>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</si>
  <si>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</si>
  <si>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</si>
  <si>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</si>
  <si>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</si>
  <si>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</si>
  <si>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</si>
  <si>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</si>
  <si>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</si>
  <si>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</si>
  <si>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</si>
  <si>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</si>
  <si>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</si>
  <si>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</si>
  <si>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</si>
  <si>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</si>
  <si>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</si>
  <si>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</si>
  <si>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</si>
  <si>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</si>
  <si>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</si>
  <si>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</si>
  <si>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</si>
  <si>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</si>
  <si>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</si>
  <si>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</si>
  <si>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</si>
  <si>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</si>
  <si>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</si>
  <si>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</si>
  <si>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</si>
  <si>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</si>
  <si>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</si>
  <si>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</si>
  <si>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</si>
  <si>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</si>
  <si>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</si>
  <si>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</si>
  <si>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</si>
  <si>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</si>
  <si>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</si>
  <si>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</si>
  <si>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</si>
  <si>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</si>
  <si>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</si>
  <si>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</si>
  <si>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</si>
  <si>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</si>
  <si>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</si>
  <si>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</si>
  <si>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</si>
  <si>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</si>
  <si>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</si>
  <si>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</si>
  <si>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</si>
  <si>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</si>
  <si>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</si>
  <si>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</si>
  <si>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</si>
  <si>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</si>
  <si>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</si>
  <si>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</si>
  <si>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</si>
  <si>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</si>
  <si>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</si>
  <si>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</si>
  <si>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</si>
  <si>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</si>
  <si>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</si>
  <si>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</si>
  <si>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</si>
  <si>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</si>
  <si>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</si>
  <si>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</si>
  <si>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</si>
  <si>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</si>
  <si>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</si>
  <si>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</si>
  <si>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</si>
  <si>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</si>
  <si>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</si>
  <si>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</si>
  <si>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</si>
  <si>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</si>
  <si>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</si>
  <si>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</si>
  <si>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</si>
  <si>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</si>
  <si>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</si>
  <si>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</si>
  <si>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</si>
  <si>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</si>
  <si>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</si>
  <si>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</si>
  <si>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</si>
  <si>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</si>
  <si>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</si>
  <si>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</si>
  <si>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</si>
  <si>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</si>
  <si>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</si>
  <si>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</si>
  <si>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</si>
  <si>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</si>
  <si>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</si>
  <si>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</si>
  <si>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</si>
  <si>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</si>
  <si>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</si>
  <si>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</si>
  <si>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</si>
  <si>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</si>
  <si>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</si>
  <si>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</si>
  <si>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</si>
  <si>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</si>
  <si>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</si>
  <si>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</si>
  <si>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</si>
  <si>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</si>
  <si>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</si>
  <si>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</si>
  <si>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</si>
  <si>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</si>
  <si>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</si>
  <si>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</si>
  <si>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</si>
  <si>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</si>
  <si>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</si>
  <si>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</si>
  <si>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</si>
  <si>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</si>
  <si>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</si>
  <si>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</si>
  <si>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</si>
  <si>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</si>
  <si>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</si>
  <si>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</si>
  <si>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</si>
  <si>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</si>
  <si>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</si>
  <si>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</si>
  <si>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</si>
  <si>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</si>
  <si>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</si>
  <si>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</si>
  <si>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</si>
  <si>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</si>
  <si>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</si>
  <si>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</si>
  <si>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</si>
  <si>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</si>
  <si>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</si>
  <si>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</si>
  <si>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</si>
  <si>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</si>
  <si>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</si>
  <si>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</si>
  <si>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</si>
  <si>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</si>
  <si>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</si>
  <si>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</si>
  <si>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</si>
  <si>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</si>
  <si>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</si>
  <si>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</si>
  <si>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</si>
  <si>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</si>
  <si>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</si>
  <si>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</si>
  <si>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</si>
  <si>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</si>
  <si>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</si>
  <si>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</si>
  <si>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</si>
  <si>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</si>
  <si>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</si>
  <si>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</si>
  <si>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</si>
  <si>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</si>
  <si>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</si>
  <si>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</si>
  <si>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</si>
  <si>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</si>
  <si>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</si>
  <si>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</si>
  <si>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</si>
  <si>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</si>
  <si>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</si>
  <si>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</si>
  <si>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</si>
  <si>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</si>
  <si>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</si>
  <si>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</si>
  <si>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</si>
  <si>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</si>
  <si>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</si>
  <si>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</si>
  <si>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</si>
  <si>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</si>
  <si>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</si>
  <si>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</si>
  <si>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</si>
  <si>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</si>
  <si>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</si>
  <si>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</si>
  <si>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</si>
  <si>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</si>
  <si>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</si>
  <si>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</si>
  <si>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</si>
  <si>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</si>
  <si>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</si>
  <si>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</si>
  <si>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</si>
  <si>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</si>
  <si>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</si>
  <si>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</si>
  <si>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</si>
  <si>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</si>
  <si>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</si>
  <si>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</si>
  <si>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</si>
  <si>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</si>
  <si>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</si>
  <si>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</si>
  <si>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</si>
  <si>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</si>
  <si>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</si>
  <si>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</si>
  <si>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</si>
  <si>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</si>
  <si>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</si>
  <si>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</si>
  <si>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</si>
  <si>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</si>
  <si>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</si>
  <si>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</si>
  <si>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</si>
  <si>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</si>
  <si>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</si>
  <si>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</si>
  <si>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</si>
  <si>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</si>
  <si>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</si>
  <si>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</si>
  <si>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</si>
  <si>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</si>
  <si>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</si>
  <si>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</si>
  <si>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</si>
  <si>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</si>
  <si>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</si>
  <si>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</si>
  <si>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</si>
  <si>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</si>
  <si>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</si>
  <si>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</si>
  <si>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</si>
  <si>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</si>
  <si>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</si>
  <si>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</si>
  <si>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</si>
  <si>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</si>
  <si>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</si>
  <si>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</si>
  <si>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</si>
  <si>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</si>
  <si>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</si>
  <si>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</si>
  <si>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</si>
  <si>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</si>
  <si>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</si>
  <si>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</si>
  <si>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</si>
  <si>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</si>
  <si>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</si>
  <si>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</si>
  <si>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</si>
  <si>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</si>
  <si>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</si>
  <si>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</si>
  <si>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</si>
  <si>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</si>
  <si>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</si>
  <si>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</si>
  <si>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</si>
  <si>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</si>
  <si>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</si>
  <si>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</si>
  <si>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</si>
  <si>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</si>
  <si>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</si>
  <si>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</si>
  <si>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</si>
  <si>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</si>
  <si>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</si>
  <si>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</si>
  <si>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</si>
  <si>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</si>
  <si>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</si>
  <si>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</si>
  <si>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</si>
  <si>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</si>
  <si>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</si>
  <si>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</si>
  <si>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</si>
  <si>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</si>
  <si>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</si>
  <si>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</si>
  <si>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</si>
  <si>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</si>
  <si>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</si>
  <si>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</si>
  <si>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</si>
  <si>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</si>
  <si>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</si>
  <si>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</si>
  <si>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</si>
  <si>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</si>
  <si>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</si>
  <si>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</si>
  <si>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</si>
  <si>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</si>
  <si>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</si>
  <si>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</si>
  <si>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</si>
  <si>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</si>
  <si>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</si>
  <si>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</si>
  <si>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</si>
  <si>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</si>
  <si>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</si>
  <si>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</si>
  <si>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</si>
  <si>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</si>
  <si>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</si>
  <si>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</si>
  <si>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</si>
  <si>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</si>
  <si>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</si>
  <si>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</si>
  <si>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</si>
  <si>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</si>
  <si>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</si>
  <si>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</si>
  <si>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</si>
  <si>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</si>
  <si>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</si>
  <si>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</si>
  <si>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</si>
  <si>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</si>
  <si>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</si>
  <si>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</si>
  <si>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</si>
  <si>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</si>
  <si>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</si>
  <si>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</si>
  <si>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</si>
  <si>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</si>
  <si>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</si>
  <si>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</si>
  <si>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</si>
  <si>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</si>
  <si>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</si>
  <si>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</si>
  <si>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</si>
  <si>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</si>
  <si>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</si>
  <si>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</si>
  <si>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</si>
  <si>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</si>
  <si>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</si>
  <si>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</si>
  <si>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</si>
  <si>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</si>
  <si>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</si>
  <si>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</si>
  <si>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</si>
  <si>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</si>
  <si>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</si>
  <si>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</si>
  <si>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</si>
  <si>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</si>
  <si>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</si>
  <si>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</si>
  <si>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</si>
  <si>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</si>
  <si>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</si>
  <si>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</si>
  <si>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</si>
  <si>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</si>
  <si>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</si>
  <si>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</si>
  <si>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</si>
  <si>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</si>
  <si>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</si>
  <si>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</si>
  <si>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</si>
  <si>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</si>
  <si>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</si>
  <si>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</si>
  <si>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</si>
  <si>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</si>
  <si>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</si>
  <si>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</si>
  <si>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</si>
  <si>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</si>
  <si>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</si>
  <si>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</si>
  <si>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</si>
  <si>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</si>
  <si>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</si>
  <si>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</si>
  <si>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</si>
  <si>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</si>
  <si>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</si>
  <si>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</si>
  <si>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</si>
  <si>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</si>
  <si>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</si>
  <si>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</si>
  <si>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</si>
  <si>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</si>
  <si>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</si>
  <si>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</si>
  <si>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</si>
  <si>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</si>
  <si>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</si>
  <si>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</si>
  <si>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</si>
  <si>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</si>
  <si>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</si>
  <si>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</si>
  <si>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</si>
  <si>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</si>
  <si>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</si>
  <si>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</si>
  <si>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</si>
  <si>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</si>
  <si>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</si>
  <si>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</si>
  <si>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</si>
  <si>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</si>
  <si>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</si>
  <si>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</si>
  <si>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</si>
  <si>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</si>
  <si>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</si>
  <si>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</si>
  <si>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</si>
  <si>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</si>
  <si>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</si>
  <si>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</si>
  <si>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</si>
  <si>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</si>
  <si>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</si>
  <si>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</si>
  <si>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</si>
  <si>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</si>
  <si>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</si>
  <si>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</si>
  <si>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</si>
  <si>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</si>
  <si>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</si>
  <si>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</si>
  <si>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</si>
  <si>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</si>
  <si>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</si>
  <si>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</si>
  <si>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</si>
  <si>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</si>
  <si>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</si>
  <si>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</si>
  <si>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</si>
  <si>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</si>
  <si>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</si>
  <si>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</si>
  <si>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</si>
  <si>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</si>
  <si>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</si>
  <si>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</si>
  <si>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</si>
  <si>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</si>
  <si>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</si>
  <si>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</si>
  <si>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</si>
  <si>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</si>
  <si>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</si>
  <si>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</si>
  <si>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</si>
  <si>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</si>
  <si>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</si>
  <si>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</si>
  <si>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</si>
  <si>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</si>
  <si>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</si>
  <si>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</si>
  <si>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</si>
  <si>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</si>
  <si>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</si>
  <si>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</si>
  <si>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</si>
  <si>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</si>
  <si>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</si>
  <si>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</si>
  <si>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</si>
  <si>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</si>
  <si>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</si>
  <si>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</si>
  <si>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</si>
  <si>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</si>
  <si>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</si>
  <si>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</si>
  <si>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</si>
  <si>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</si>
  <si>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</si>
  <si>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</si>
  <si>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</si>
  <si>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</si>
  <si>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</si>
  <si>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</si>
  <si>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</si>
  <si>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</si>
  <si>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</si>
  <si>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</si>
  <si>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</si>
  <si>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</si>
  <si>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</si>
  <si>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</si>
  <si>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</si>
  <si>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</si>
  <si>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</si>
  <si>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</si>
  <si>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</si>
  <si>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</si>
  <si>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</si>
  <si>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</si>
  <si>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</si>
  <si>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</si>
  <si>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</si>
  <si>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</si>
  <si>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</si>
  <si>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</si>
  <si>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</si>
  <si>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</si>
  <si>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</si>
  <si>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</si>
  <si>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</si>
  <si>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</si>
  <si>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</si>
  <si>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</si>
  <si>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</si>
  <si>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</si>
  <si>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</si>
  <si>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</si>
  <si>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</si>
  <si>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</si>
  <si>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</si>
  <si>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</si>
  <si>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</si>
  <si>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</si>
  <si>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</si>
  <si>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</si>
  <si>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</si>
  <si>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</si>
  <si>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</si>
  <si>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</si>
  <si>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</si>
  <si>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</si>
  <si>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</si>
  <si>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</si>
  <si>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</si>
  <si>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</si>
  <si>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</si>
  <si>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</si>
  <si>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</si>
  <si>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</si>
  <si>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</si>
  <si>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</si>
  <si>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</si>
  <si>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</si>
  <si>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</si>
  <si>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</si>
  <si>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</si>
  <si>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</si>
  <si>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</si>
  <si>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</si>
  <si>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</si>
  <si>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</si>
  <si>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</si>
  <si>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</si>
  <si>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</si>
  <si>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</si>
  <si>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</si>
  <si>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</si>
  <si>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</si>
  <si>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</si>
  <si>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</si>
  <si>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</si>
  <si>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</si>
  <si>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</si>
  <si>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</si>
  <si>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</si>
  <si>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</si>
  <si>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</si>
  <si>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</si>
  <si>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</si>
  <si>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</si>
  <si>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</si>
  <si>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</si>
  <si>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</si>
  <si>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</si>
  <si>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</si>
  <si>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</si>
  <si>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</si>
  <si>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</si>
  <si>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</si>
  <si>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</si>
  <si>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</si>
  <si>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</si>
  <si>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</si>
  <si>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</si>
  <si>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</si>
  <si>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</si>
  <si>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</si>
  <si>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</si>
  <si>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</si>
  <si>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</si>
  <si>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</si>
  <si>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</si>
  <si>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</si>
  <si>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</si>
  <si>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</si>
  <si>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</si>
  <si>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</si>
  <si>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</si>
  <si>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</si>
  <si>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</si>
  <si>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</si>
  <si>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</si>
  <si>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</si>
  <si>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</si>
  <si>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</si>
  <si>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</si>
  <si>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</si>
  <si>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</si>
  <si>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</si>
  <si>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</si>
  <si>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</si>
  <si>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</si>
  <si>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</si>
  <si>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</si>
  <si>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</si>
  <si>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</si>
  <si>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</si>
  <si>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</si>
  <si>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</si>
  <si>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</si>
  <si>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</si>
  <si>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</si>
  <si>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</si>
  <si>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</si>
  <si>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</si>
  <si>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</si>
  <si>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</si>
  <si>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</si>
  <si>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</si>
  <si>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</si>
  <si>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</si>
  <si>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</si>
  <si>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</si>
  <si>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</si>
  <si>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</si>
  <si>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</si>
  <si>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</si>
  <si>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</si>
  <si>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</si>
  <si>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</si>
  <si>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</si>
  <si>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</si>
  <si>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</si>
  <si>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</si>
  <si>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</si>
  <si>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</si>
  <si>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</si>
  <si>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</si>
  <si>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</si>
  <si>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</si>
  <si>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</si>
  <si>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</si>
  <si>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</si>
  <si>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</si>
  <si>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</si>
  <si>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</si>
  <si>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</si>
  <si>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</si>
  <si>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</si>
  <si>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</si>
  <si>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</si>
  <si>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</si>
  <si>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</si>
  <si>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</si>
  <si>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</si>
  <si>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</si>
  <si>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</si>
  <si>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</si>
  <si>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</si>
  <si>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</si>
  <si>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</si>
  <si>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</si>
  <si>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</si>
  <si>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</si>
  <si>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</si>
  <si>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</si>
  <si>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</si>
  <si>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</si>
  <si>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</si>
  <si>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</si>
  <si>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</si>
  <si>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</si>
  <si>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</si>
  <si>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</si>
  <si>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</si>
  <si>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</si>
  <si>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</si>
  <si>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</si>
  <si>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</si>
  <si>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</si>
  <si>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</si>
  <si>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</si>
  <si>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</si>
  <si>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</si>
  <si>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</si>
  <si>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</si>
  <si>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</si>
  <si>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</si>
  <si>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</si>
  <si>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</si>
  <si>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</si>
  <si>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</si>
  <si>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</si>
  <si>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</si>
  <si>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</si>
  <si>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</si>
  <si>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</si>
  <si>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</si>
  <si>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</si>
  <si>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</si>
  <si>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</si>
  <si>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</si>
  <si>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</si>
  <si>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</si>
  <si>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</si>
  <si>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</si>
  <si>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</si>
  <si>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</si>
  <si>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</si>
  <si>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</si>
  <si>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</si>
  <si>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</si>
  <si>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</si>
  <si>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</si>
  <si>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</si>
  <si>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</si>
  <si>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</si>
  <si>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</si>
  <si>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</si>
  <si>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</si>
  <si>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</si>
  <si>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</si>
  <si>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</si>
  <si>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</si>
  <si>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</si>
  <si>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</si>
  <si>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</si>
  <si>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</si>
  <si>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</si>
  <si>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</si>
  <si>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</si>
  <si>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</si>
  <si>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</si>
  <si>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</si>
  <si>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</si>
  <si>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</si>
  <si>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</si>
  <si>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</si>
  <si>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</si>
  <si>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</si>
  <si>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</si>
  <si>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</si>
  <si>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</si>
  <si>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</si>
  <si>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</si>
  <si>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</si>
  <si>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</si>
  <si>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</si>
  <si>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</si>
  <si>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</si>
  <si>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</si>
  <si>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</si>
  <si>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</si>
  <si>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</si>
  <si>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</si>
  <si>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</si>
  <si>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</si>
  <si>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</si>
  <si>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</si>
  <si>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</si>
  <si>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</si>
  <si>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</si>
  <si>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</si>
  <si>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</si>
  <si>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</si>
  <si>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</si>
  <si>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</si>
  <si>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</si>
  <si>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</si>
  <si>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</si>
  <si>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</si>
  <si>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</si>
  <si>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</si>
  <si>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</si>
  <si>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</si>
  <si>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</si>
  <si>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</si>
  <si>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</si>
  <si>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</si>
  <si>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</si>
  <si>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</si>
  <si>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</si>
  <si>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</si>
  <si>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</si>
  <si>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</si>
  <si>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</si>
  <si>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</si>
  <si>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</si>
  <si>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</si>
  <si>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</si>
  <si>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</si>
  <si>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</si>
  <si>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</si>
  <si>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</si>
  <si>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</si>
  <si>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</si>
  <si>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</si>
  <si>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</si>
  <si>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</si>
  <si>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</si>
  <si>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</si>
  <si>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</si>
  <si>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</si>
  <si>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</si>
  <si>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</si>
  <si>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</si>
  <si>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</si>
  <si>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</si>
  <si>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</si>
  <si>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</si>
  <si>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</si>
  <si>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</si>
  <si>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</si>
  <si>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</si>
  <si>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</si>
  <si>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</si>
  <si>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</si>
  <si>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</si>
  <si>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</si>
  <si>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</si>
  <si>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</si>
  <si>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</si>
  <si>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</si>
  <si>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</si>
  <si>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</si>
  <si>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</si>
  <si>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</si>
  <si>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</si>
  <si>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</si>
  <si>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</si>
  <si>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</si>
  <si>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</si>
  <si>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</si>
  <si>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</si>
  <si>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</si>
  <si>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</si>
  <si>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</si>
  <si>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</si>
  <si>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</si>
  <si>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</si>
  <si>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</si>
  <si>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</si>
  <si>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</si>
  <si>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</si>
  <si>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</si>
  <si>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</si>
  <si>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</si>
  <si>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</si>
  <si>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</si>
  <si>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</si>
  <si>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</si>
  <si>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</si>
  <si>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</si>
  <si>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</si>
  <si>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</si>
  <si>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</si>
  <si>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</si>
  <si>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</si>
  <si>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</si>
  <si>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</si>
  <si>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</si>
  <si>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</si>
  <si>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</si>
  <si>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</si>
  <si>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</si>
  <si>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</si>
  <si>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</si>
  <si>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</si>
  <si>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</si>
  <si>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</si>
  <si>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</si>
  <si>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</si>
  <si>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</si>
  <si>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</si>
  <si>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</si>
  <si>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</si>
  <si>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</si>
  <si>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</si>
  <si>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</si>
  <si>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</si>
  <si>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</si>
  <si>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</si>
  <si>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</si>
  <si>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</si>
  <si>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</si>
  <si>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</si>
  <si>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</si>
  <si>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</si>
  <si>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</si>
  <si>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</si>
  <si>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</si>
  <si>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</si>
  <si>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</si>
  <si>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</si>
  <si>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</si>
  <si>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</si>
  <si>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</si>
  <si>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</si>
  <si>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</si>
  <si>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</si>
  <si>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</si>
  <si>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</si>
  <si>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</si>
  <si>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</si>
  <si>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</si>
  <si>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</si>
  <si>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</si>
  <si>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</si>
  <si>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</si>
  <si>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</si>
  <si>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</si>
  <si>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</si>
  <si>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</si>
  <si>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</si>
  <si>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</si>
  <si>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</si>
  <si>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</si>
  <si>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</si>
  <si>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</si>
  <si>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</si>
  <si>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</si>
  <si>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</si>
  <si>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</si>
  <si>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</si>
  <si>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</si>
  <si>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</si>
  <si>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</si>
  <si>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</si>
  <si>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</si>
  <si>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</si>
  <si>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</si>
  <si>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</si>
  <si>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</si>
  <si>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</si>
  <si>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</si>
  <si>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</si>
  <si>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</si>
  <si>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</si>
  <si>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</si>
  <si>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</si>
  <si>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</si>
  <si>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</si>
  <si>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</si>
  <si>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</si>
  <si>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</si>
  <si>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</si>
  <si>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</si>
  <si>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</si>
  <si>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</si>
  <si>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</si>
  <si>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</si>
  <si>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</si>
  <si>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</si>
  <si>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</si>
  <si>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</si>
  <si>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</si>
  <si>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</si>
  <si>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</si>
  <si>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</si>
  <si>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</si>
  <si>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</si>
  <si>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</si>
  <si>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</si>
  <si>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</si>
  <si>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</si>
  <si>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</si>
  <si>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</si>
  <si>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</si>
  <si>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</si>
  <si>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</si>
  <si>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</si>
  <si>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</si>
  <si>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</si>
  <si>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</si>
  <si>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</si>
  <si>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</si>
  <si>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</si>
  <si>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</si>
  <si>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</si>
  <si>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</si>
  <si>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</si>
  <si>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</si>
  <si>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</si>
  <si>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</si>
  <si>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</si>
  <si>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</si>
  <si>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</si>
  <si>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</si>
  <si>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</si>
  <si>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</si>
  <si>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</si>
  <si>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</si>
  <si>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</si>
  <si>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</si>
  <si>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</si>
  <si>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</si>
  <si>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</si>
  <si>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</si>
  <si>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</si>
  <si>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</si>
  <si>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</si>
  <si>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</si>
  <si>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</si>
  <si>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</si>
  <si>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</si>
  <si>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</si>
  <si>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</si>
  <si>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</si>
  <si>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</si>
  <si>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</si>
  <si>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</si>
  <si>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</si>
  <si>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</si>
  <si>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</si>
  <si>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</si>
  <si>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</si>
  <si>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</si>
  <si>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</si>
  <si>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</si>
  <si>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</si>
  <si>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</si>
  <si>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</si>
  <si>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</si>
  <si>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</si>
  <si>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</si>
  <si>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</si>
  <si>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</si>
  <si>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</si>
  <si>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</si>
  <si>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</si>
  <si>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</si>
  <si>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</si>
  <si>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</si>
  <si>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</si>
  <si>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</si>
  <si>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</si>
  <si>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</si>
  <si>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</si>
  <si>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</si>
  <si>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</si>
  <si>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</si>
  <si>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</si>
  <si>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</si>
  <si>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</si>
  <si>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</si>
  <si>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</si>
  <si>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</si>
  <si>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</si>
  <si>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</si>
  <si>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</si>
  <si>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</si>
  <si>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</si>
  <si>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</si>
  <si>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</si>
  <si>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</si>
  <si>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</si>
  <si>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</si>
  <si>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</si>
  <si>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</si>
  <si>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</si>
  <si>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</si>
  <si>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</si>
  <si>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</si>
  <si>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</si>
  <si>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</si>
  <si>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</si>
  <si>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</si>
  <si>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</si>
  <si>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</si>
  <si>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</si>
  <si>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</si>
  <si>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</si>
  <si>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</si>
  <si>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</si>
  <si>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</si>
  <si>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</si>
  <si>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</si>
  <si>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</si>
  <si>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</si>
  <si>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</si>
  <si>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</si>
  <si>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</si>
  <si>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</si>
  <si>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</si>
  <si>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</si>
  <si>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</si>
  <si>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</si>
  <si>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</si>
  <si>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</si>
  <si>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</si>
  <si>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</si>
  <si>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</si>
  <si>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</si>
  <si>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</si>
  <si>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</si>
  <si>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</si>
  <si>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</si>
  <si>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</si>
  <si>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</si>
  <si>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</si>
  <si>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</si>
  <si>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</si>
  <si>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</si>
  <si>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</si>
  <si>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</si>
  <si>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</si>
  <si>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</si>
  <si>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</si>
  <si>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</si>
  <si>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</si>
  <si>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</si>
  <si>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</si>
  <si>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</si>
  <si>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</si>
  <si>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</si>
  <si>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</si>
  <si>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</si>
  <si>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</si>
  <si>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</si>
  <si>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</si>
  <si>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</si>
  <si>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</si>
  <si>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</si>
  <si>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</si>
  <si>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</si>
  <si>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</si>
  <si>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</si>
  <si>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</si>
  <si>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</si>
  <si>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</si>
  <si>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</si>
  <si>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</si>
  <si>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</si>
  <si>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</si>
  <si>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</si>
  <si>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</si>
  <si>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</si>
  <si>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</si>
  <si>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</si>
  <si>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</si>
  <si>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</si>
  <si>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</si>
  <si>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</si>
  <si>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</si>
  <si>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</si>
  <si>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</si>
  <si>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</si>
  <si>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</si>
  <si>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</si>
  <si>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</si>
  <si>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</si>
  <si>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</si>
  <si>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</si>
  <si>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</si>
  <si>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</si>
  <si>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</si>
  <si>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</si>
  <si>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</si>
  <si>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</si>
  <si>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</si>
  <si>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</si>
  <si>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</si>
  <si>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</si>
  <si>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</si>
  <si>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</si>
  <si>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</si>
  <si>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</si>
  <si>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</si>
  <si>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</si>
  <si>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</si>
  <si>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</si>
  <si>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</si>
  <si>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</si>
  <si>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</si>
  <si>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</si>
  <si>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</si>
  <si>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</si>
  <si>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</si>
  <si>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</si>
  <si>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</si>
  <si>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</si>
  <si>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</si>
  <si>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</si>
  <si>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</si>
  <si>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</si>
  <si>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</si>
  <si>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</si>
  <si>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</si>
  <si>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</si>
  <si>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</si>
  <si>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</si>
  <si>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</si>
  <si>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</si>
  <si>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</si>
  <si>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</si>
  <si>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</si>
  <si>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</si>
  <si>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</si>
  <si>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</si>
  <si>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</si>
  <si>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</si>
  <si>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</si>
  <si>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</si>
  <si>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</si>
  <si>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</si>
  <si>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</si>
  <si>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</si>
  <si>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</si>
  <si>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</si>
  <si>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</si>
  <si>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</si>
  <si>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</si>
  <si>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</si>
  <si>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</si>
  <si>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</si>
  <si>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</si>
  <si>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</si>
  <si>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</si>
  <si>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</si>
  <si>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</si>
  <si>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</si>
  <si>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</si>
  <si>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</si>
  <si>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</si>
  <si>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</si>
  <si>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</si>
  <si>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</si>
  <si>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</si>
  <si>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</si>
  <si>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</si>
  <si>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</si>
  <si>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</si>
  <si>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</si>
  <si>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</si>
  <si>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</si>
  <si>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</si>
  <si>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</si>
  <si>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</si>
  <si>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</si>
  <si>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</si>
  <si>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</si>
  <si>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</si>
  <si>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</si>
  <si>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</si>
  <si>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</si>
  <si>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</si>
  <si>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</si>
  <si>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</si>
  <si>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</si>
  <si>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</si>
  <si>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</si>
  <si>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</si>
  <si>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</si>
  <si>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</si>
  <si>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</si>
  <si>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</si>
  <si>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</si>
  <si>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</si>
  <si>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</si>
  <si>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</si>
  <si>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</si>
  <si>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</si>
  <si>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</si>
  <si>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</si>
  <si>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</si>
  <si>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</si>
  <si>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</si>
  <si>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</si>
  <si>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</si>
  <si>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</si>
  <si>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</si>
  <si>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</si>
  <si>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</si>
  <si>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</si>
  <si>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</si>
  <si>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</si>
  <si>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</si>
  <si>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</si>
  <si>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</si>
  <si>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</si>
  <si>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</si>
  <si>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</si>
  <si>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</si>
  <si>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</si>
  <si>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</si>
  <si>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</si>
  <si>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</si>
  <si>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</si>
  <si>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</si>
  <si>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</si>
  <si>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</si>
  <si>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</si>
  <si>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</si>
  <si>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</si>
  <si>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</si>
  <si>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</si>
  <si>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</si>
  <si>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</si>
  <si>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</si>
  <si>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</si>
  <si>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</si>
  <si>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</si>
  <si>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</si>
  <si>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</si>
  <si>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</si>
  <si>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</si>
  <si>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</si>
  <si>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</si>
  <si>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</si>
  <si>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</si>
  <si>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</si>
  <si>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</si>
  <si>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</si>
  <si>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</si>
  <si>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</si>
  <si>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</si>
  <si>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</si>
  <si>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</si>
  <si>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</si>
  <si>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</si>
  <si>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</si>
  <si>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</si>
  <si>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</si>
  <si>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</si>
  <si>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</si>
  <si>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</si>
  <si>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</si>
  <si>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</si>
  <si>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</si>
  <si>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</si>
  <si>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</si>
  <si>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</si>
  <si>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</si>
  <si>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</si>
  <si>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</si>
  <si>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</si>
  <si>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</si>
  <si>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</si>
  <si>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</si>
  <si>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</si>
  <si>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</si>
  <si>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</si>
  <si>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</si>
  <si>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</si>
  <si>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</si>
  <si>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</si>
  <si>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</si>
  <si>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</si>
  <si>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</si>
  <si>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</si>
  <si>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</si>
  <si>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</si>
  <si>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</si>
  <si>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</si>
  <si>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</si>
  <si>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</si>
  <si>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</si>
  <si>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</si>
  <si>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</si>
  <si>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</si>
  <si>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</si>
  <si>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</si>
  <si>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</si>
  <si>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</si>
  <si>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</si>
  <si>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</si>
  <si>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</si>
  <si>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</si>
  <si>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</si>
  <si>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</si>
  <si>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</si>
  <si>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</si>
  <si>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</si>
  <si>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</si>
  <si>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</si>
  <si>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</si>
  <si>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</si>
  <si>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</si>
  <si>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</si>
  <si>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</si>
  <si>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</si>
  <si>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</si>
  <si>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</si>
  <si>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</si>
  <si>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</si>
  <si>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</si>
  <si>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</si>
  <si>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</si>
  <si>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</si>
  <si>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</si>
  <si>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</si>
  <si>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</si>
  <si>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</si>
  <si>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</si>
  <si>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</si>
  <si>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</si>
  <si>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</si>
  <si>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</si>
  <si>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</si>
  <si>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</si>
  <si>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</si>
  <si>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</si>
  <si>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</si>
  <si>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</si>
  <si>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</si>
  <si>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</si>
  <si>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</si>
  <si>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</si>
  <si>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</si>
  <si>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</si>
  <si>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</si>
  <si>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</si>
  <si>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</si>
  <si>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</si>
  <si>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</si>
  <si>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</si>
  <si>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</si>
  <si>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</si>
  <si>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</si>
  <si>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</si>
  <si>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</si>
  <si>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</si>
  <si>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</si>
  <si>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</si>
  <si>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</si>
  <si>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</si>
  <si>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</si>
  <si>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</si>
  <si>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</si>
  <si>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</si>
  <si>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</si>
  <si>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</si>
  <si>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</si>
  <si>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</si>
  <si>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</si>
  <si>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</si>
  <si>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</si>
  <si>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</si>
  <si>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</si>
  <si>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</si>
  <si>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</si>
  <si>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</si>
  <si>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</si>
  <si>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</si>
  <si>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</si>
  <si>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</si>
  <si>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</si>
  <si>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</si>
  <si>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</si>
  <si>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</si>
  <si>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</si>
  <si>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</si>
  <si>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</si>
  <si>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</si>
  <si>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</si>
  <si>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</si>
  <si>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</si>
  <si>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</si>
  <si>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</si>
  <si>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</si>
  <si>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</si>
  <si>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</si>
  <si>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</si>
  <si>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</si>
  <si>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</si>
  <si>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</si>
  <si>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</si>
  <si>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</si>
  <si>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</si>
  <si>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</si>
  <si>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</si>
  <si>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</si>
  <si>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</si>
  <si>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</si>
  <si>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</si>
  <si>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</si>
  <si>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</si>
  <si>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</si>
  <si>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</si>
  <si>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</si>
  <si>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</si>
  <si>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</si>
  <si>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</si>
  <si>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</si>
  <si>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</si>
  <si>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</si>
  <si>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</si>
  <si>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</si>
  <si>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</si>
  <si>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</si>
  <si>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</si>
  <si>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</si>
  <si>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</si>
  <si>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</si>
  <si>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</si>
  <si>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</si>
  <si>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</si>
  <si>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</si>
  <si>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</si>
  <si>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</si>
  <si>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</si>
  <si>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</si>
  <si>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</si>
  <si>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</si>
  <si>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</si>
  <si>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</si>
  <si>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</si>
  <si>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</si>
  <si>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</si>
  <si>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</si>
  <si>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</si>
  <si>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</si>
  <si>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</si>
  <si>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</si>
  <si>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</si>
  <si>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</si>
  <si>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</si>
  <si>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</si>
  <si>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</si>
  <si>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</si>
  <si>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</si>
  <si>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</si>
  <si>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</si>
  <si>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</si>
  <si>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</si>
  <si>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</si>
  <si>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</si>
  <si>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</si>
  <si>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</si>
  <si>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</si>
  <si>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</si>
  <si>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</si>
  <si>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</si>
  <si>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</si>
  <si>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</si>
  <si>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</si>
  <si>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</si>
  <si>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</si>
  <si>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</si>
  <si>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</si>
  <si>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</si>
  <si>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</si>
  <si>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</si>
  <si>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</si>
  <si>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</si>
  <si>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</si>
  <si>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</si>
  <si>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</si>
  <si>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</si>
  <si>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</si>
  <si>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</si>
  <si>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</si>
  <si>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</si>
  <si>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</si>
  <si>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</si>
  <si>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</si>
  <si>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</si>
  <si>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</si>
  <si>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</si>
  <si>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</si>
  <si>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</si>
  <si>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</si>
  <si>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</si>
  <si>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</si>
  <si>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</si>
  <si>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</si>
  <si>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</si>
  <si>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</si>
  <si>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</si>
  <si>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</si>
  <si>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</si>
  <si>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</si>
  <si>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</si>
  <si>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</si>
  <si>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</si>
  <si>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</si>
  <si>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</si>
  <si>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</si>
  <si>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</si>
  <si>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</si>
  <si>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</si>
  <si>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</si>
  <si>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</si>
  <si>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</si>
  <si>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</si>
  <si>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</si>
  <si>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</si>
  <si>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</si>
  <si>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</si>
  <si>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</si>
  <si>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</si>
  <si>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</si>
  <si>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</si>
  <si>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</si>
  <si>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</si>
  <si>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</si>
  <si>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</si>
  <si>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</si>
  <si>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</si>
  <si>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</si>
  <si>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</si>
  <si>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</si>
  <si>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</si>
  <si>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</si>
  <si>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</si>
  <si>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</si>
  <si>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</si>
  <si>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</si>
  <si>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</si>
  <si>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</si>
  <si>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</si>
  <si>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</si>
  <si>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</si>
  <si>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</si>
  <si>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</si>
  <si>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</si>
  <si>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</si>
  <si>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</si>
  <si>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</si>
  <si>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</si>
  <si>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</si>
  <si>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</si>
  <si>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</si>
  <si>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</si>
  <si>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</si>
  <si>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</si>
  <si>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</si>
  <si>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</si>
  <si>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</si>
  <si>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</si>
  <si>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</si>
  <si>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</si>
  <si>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</si>
  <si>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</si>
  <si>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</si>
  <si>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</si>
  <si>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</si>
  <si>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</si>
  <si>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</si>
  <si>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</si>
  <si>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</si>
  <si>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</si>
  <si>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</si>
  <si>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</si>
  <si>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</si>
  <si>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</si>
  <si>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</si>
  <si>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</si>
  <si>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</si>
  <si>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</si>
  <si>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</si>
  <si>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</si>
  <si>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</si>
  <si>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</si>
  <si>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</si>
  <si>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</si>
  <si>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</si>
  <si>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</si>
  <si>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</si>
  <si>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</si>
  <si>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</si>
  <si>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</si>
  <si>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</si>
  <si>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</si>
  <si>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</si>
  <si>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</si>
  <si>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</si>
  <si>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</si>
  <si>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</si>
  <si>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</si>
  <si>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</si>
  <si>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</si>
  <si>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</si>
  <si>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</si>
  <si>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</si>
  <si>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</si>
  <si>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</si>
  <si>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</si>
  <si>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</si>
  <si>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</si>
  <si>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</si>
  <si>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</si>
  <si>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</si>
  <si>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</si>
  <si>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</si>
  <si>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</si>
  <si>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</si>
  <si>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</si>
  <si>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</si>
  <si>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</si>
  <si>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</si>
  <si>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</si>
  <si>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</si>
  <si>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</si>
  <si>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</si>
  <si>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</si>
  <si>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</si>
  <si>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</si>
  <si>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</si>
  <si>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</si>
  <si>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</si>
  <si>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</si>
  <si>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</si>
  <si>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</si>
  <si>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</si>
  <si>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</si>
  <si>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</si>
  <si>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</si>
  <si>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</si>
  <si>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</si>
  <si>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</si>
  <si>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</si>
  <si>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</si>
  <si>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</si>
  <si>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</si>
  <si>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</si>
  <si>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</si>
  <si>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</si>
  <si>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</si>
  <si>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</si>
  <si>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</si>
  <si>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</si>
  <si>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</si>
  <si>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</si>
  <si>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</si>
  <si>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</si>
  <si>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</si>
  <si>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</si>
  <si>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</si>
  <si>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</si>
  <si>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</si>
  <si>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</si>
  <si>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</si>
  <si>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</si>
  <si>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</si>
  <si>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</si>
  <si>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</si>
  <si>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</si>
  <si>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</si>
  <si>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</si>
  <si>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</si>
  <si>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</si>
  <si>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</si>
  <si>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</si>
  <si>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</si>
  <si>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</si>
  <si>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</si>
  <si>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</si>
  <si>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</si>
  <si>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</si>
  <si>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</si>
  <si>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</si>
  <si>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</si>
  <si>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</si>
  <si>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</si>
  <si>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</si>
  <si>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</si>
  <si>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</si>
  <si>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</si>
  <si>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</si>
  <si>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</si>
  <si>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</si>
  <si>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</si>
  <si>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</si>
  <si>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</si>
  <si>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</si>
  <si>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</si>
  <si>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</si>
  <si>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</si>
  <si>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</si>
  <si>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</si>
  <si>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</si>
  <si>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</si>
  <si>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</si>
  <si>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</si>
  <si>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</si>
  <si>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</si>
  <si>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</si>
  <si>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</si>
  <si>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</si>
  <si>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</si>
  <si>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</si>
  <si>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</si>
  <si>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</si>
  <si>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</si>
  <si>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</si>
  <si>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</si>
  <si>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</si>
  <si>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</si>
  <si>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</si>
  <si>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</si>
  <si>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</si>
  <si>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</si>
  <si>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</si>
  <si>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</si>
  <si>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</si>
  <si>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</si>
  <si>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</si>
  <si>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</si>
  <si>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</si>
  <si>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</si>
  <si>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</si>
  <si>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</si>
  <si>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</si>
  <si>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</si>
  <si>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</si>
  <si>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</si>
  <si>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</si>
  <si>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</si>
  <si>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</si>
  <si>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</si>
  <si>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</si>
  <si>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</si>
  <si>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</si>
  <si>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</si>
  <si>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</si>
  <si>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</si>
  <si>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</si>
  <si>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</si>
  <si>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</si>
  <si>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</si>
  <si>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</si>
  <si>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</si>
  <si>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</si>
  <si>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</si>
  <si>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</si>
  <si>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</si>
  <si>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</si>
  <si>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</si>
  <si>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</si>
  <si>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</si>
  <si>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</si>
  <si>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</si>
  <si>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</si>
  <si>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</si>
  <si>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</si>
  <si>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</si>
  <si>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</si>
  <si>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</si>
  <si>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</si>
  <si>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</si>
  <si>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</si>
  <si>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</si>
  <si>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</si>
  <si>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</si>
  <si>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</si>
  <si>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</si>
  <si>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</si>
  <si>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</si>
  <si>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</si>
  <si>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</si>
  <si>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</si>
  <si>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</si>
  <si>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</si>
  <si>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</si>
  <si>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</si>
  <si>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</si>
  <si>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</si>
  <si>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</si>
  <si>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</si>
  <si>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</si>
  <si>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</si>
  <si>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</si>
  <si>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</si>
  <si>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</si>
  <si>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</si>
  <si>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</si>
  <si>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</si>
  <si>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</si>
  <si>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</si>
  <si>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</si>
  <si>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</si>
  <si>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</si>
  <si>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</si>
  <si>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</si>
  <si>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</si>
  <si>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</si>
  <si>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</si>
  <si>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</si>
  <si>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</si>
  <si>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</si>
  <si>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</si>
  <si>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</si>
  <si>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</si>
  <si>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</si>
  <si>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</si>
  <si>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</si>
  <si>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</si>
  <si>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</si>
  <si>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</si>
  <si>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</si>
  <si>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</si>
  <si>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</si>
  <si>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</si>
  <si>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</si>
  <si>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</si>
  <si>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</si>
  <si>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</si>
  <si>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</si>
  <si>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</si>
  <si>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</si>
  <si>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</si>
  <si>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</si>
  <si>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</si>
  <si>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</si>
  <si>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</si>
  <si>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</si>
  <si>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</si>
  <si>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</si>
  <si>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</si>
  <si>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</si>
  <si>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</si>
  <si>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</si>
  <si>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</si>
  <si>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</si>
  <si>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</si>
  <si>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</si>
  <si>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</si>
  <si>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</si>
  <si>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</si>
  <si>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</si>
  <si>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</si>
  <si>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</si>
  <si>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</si>
  <si>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</si>
  <si>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</si>
  <si>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</si>
  <si>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</si>
  <si>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</si>
  <si>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</si>
  <si>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</si>
  <si>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</si>
  <si>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</si>
  <si>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</si>
  <si>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</si>
  <si>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</si>
  <si>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</si>
  <si>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</si>
  <si>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</si>
  <si>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</si>
  <si>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</si>
  <si>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</si>
  <si>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</si>
  <si>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</si>
  <si>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</si>
  <si>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</si>
  <si>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</si>
  <si>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</si>
  <si>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</si>
  <si>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</si>
  <si>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</si>
  <si>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</si>
  <si>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</si>
  <si>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</si>
  <si>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</si>
  <si>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</si>
  <si>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</si>
  <si>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</si>
  <si>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</si>
  <si>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</si>
  <si>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</si>
  <si>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</si>
  <si>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</si>
  <si>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</si>
  <si>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</si>
  <si>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</si>
  <si>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</si>
  <si>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</si>
  <si>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</si>
  <si>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</si>
  <si>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</si>
  <si>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</si>
  <si>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</si>
  <si>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</si>
  <si>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</si>
  <si>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</si>
  <si>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</si>
  <si>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</si>
  <si>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</si>
  <si>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</si>
  <si>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</si>
  <si>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</si>
  <si>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</si>
  <si>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</si>
  <si>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</si>
  <si>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</si>
  <si>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</si>
  <si>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</si>
  <si>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</si>
  <si>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</si>
  <si>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</si>
  <si>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</si>
  <si>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</si>
  <si>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</si>
  <si>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</si>
  <si>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</si>
  <si>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</si>
  <si>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</si>
  <si>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</si>
  <si>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</si>
  <si>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</si>
  <si>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</si>
  <si>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</si>
  <si>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</si>
  <si>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</si>
  <si>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</si>
  <si>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</si>
  <si>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</si>
  <si>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</si>
  <si>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</si>
  <si>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</si>
  <si>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</si>
  <si>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</si>
  <si>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</si>
  <si>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</si>
  <si>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</si>
  <si>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</si>
  <si>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</si>
  <si>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</si>
  <si>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</si>
  <si>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</si>
  <si>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</si>
  <si>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</si>
  <si>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</si>
  <si>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</si>
  <si>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</si>
  <si>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</si>
  <si>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</si>
  <si>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</si>
  <si>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</si>
  <si>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</si>
  <si>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</si>
  <si>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</si>
  <si>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</si>
  <si>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</si>
  <si>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</si>
  <si>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</si>
  <si>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</si>
  <si>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</si>
  <si>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</si>
  <si>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</si>
  <si>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</si>
  <si>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</si>
  <si>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</si>
  <si>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</si>
  <si>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</si>
  <si>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</si>
  <si>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</si>
  <si>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</si>
  <si>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</si>
  <si>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</si>
  <si>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</si>
  <si>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</si>
  <si>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</si>
  <si>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</si>
  <si>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</si>
  <si>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</si>
  <si>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</si>
  <si>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</si>
  <si>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</si>
  <si>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</si>
  <si>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</si>
  <si>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</si>
  <si>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</si>
  <si>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</si>
  <si>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</si>
  <si>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</si>
  <si>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</si>
  <si>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</si>
  <si>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</si>
  <si>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</si>
  <si>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</si>
  <si>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</si>
  <si>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</si>
  <si>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</si>
  <si>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</si>
  <si>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</si>
  <si>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</si>
  <si>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</si>
  <si>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</si>
  <si>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</si>
  <si>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</si>
  <si>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</si>
  <si>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</si>
  <si>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</si>
  <si>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</si>
  <si>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</si>
  <si>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</si>
  <si>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</si>
  <si>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</si>
  <si>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</si>
  <si>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</si>
  <si>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</si>
  <si>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</si>
  <si>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</si>
  <si>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</si>
  <si>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</si>
  <si>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</si>
  <si>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</si>
  <si>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</si>
  <si>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</si>
  <si>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</si>
  <si>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</si>
  <si>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</si>
  <si>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</si>
  <si>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</si>
  <si>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</si>
  <si>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</si>
  <si>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</si>
  <si>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</si>
  <si>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</si>
  <si>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</si>
  <si>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</si>
  <si>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</si>
  <si>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</si>
  <si>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</si>
  <si>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</si>
  <si>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</si>
  <si>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</si>
  <si>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</si>
  <si>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</si>
  <si>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</si>
  <si>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</si>
  <si>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</si>
  <si>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</si>
  <si>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</si>
  <si>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</si>
  <si>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</si>
  <si>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</si>
  <si>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</si>
  <si>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</si>
  <si>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</si>
  <si>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</si>
  <si>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</si>
  <si>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</si>
  <si>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</si>
  <si>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</si>
  <si>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</si>
  <si>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</si>
  <si>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</si>
  <si>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</si>
  <si>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</si>
  <si>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</si>
  <si>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</si>
  <si>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</si>
  <si>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</si>
  <si>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</si>
  <si>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</si>
  <si>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</si>
  <si>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</si>
  <si>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</si>
  <si>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</si>
  <si>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</si>
  <si>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</si>
  <si>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</si>
  <si>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</si>
  <si>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</si>
  <si>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</si>
  <si>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</si>
  <si>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</si>
  <si>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</si>
  <si>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</si>
  <si>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</si>
  <si>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</si>
  <si>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</si>
  <si>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</si>
  <si>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</si>
  <si>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</si>
  <si>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</si>
  <si>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</si>
  <si>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</si>
  <si>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</si>
  <si>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</si>
  <si>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</si>
  <si>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</si>
  <si>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</si>
  <si>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</si>
  <si>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</si>
  <si>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</si>
  <si>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</si>
  <si>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</si>
  <si>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</si>
  <si>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</si>
  <si>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</si>
  <si>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</si>
  <si>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</si>
  <si>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</si>
  <si>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</si>
  <si>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</si>
  <si>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</si>
  <si>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</si>
  <si>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</si>
  <si>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</si>
  <si>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</si>
  <si>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</si>
  <si>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</si>
  <si>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</si>
  <si>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</si>
  <si>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</si>
  <si>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</si>
  <si>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</si>
  <si>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</si>
  <si>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</si>
  <si>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</si>
  <si>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</si>
  <si>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</si>
  <si>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</si>
  <si>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</si>
  <si>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</si>
  <si>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</si>
  <si>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</si>
  <si>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</si>
  <si>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</si>
  <si>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</si>
  <si>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</si>
  <si>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</si>
  <si>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</si>
  <si>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</si>
  <si>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</si>
  <si>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</si>
  <si>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</si>
  <si>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</si>
  <si>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</si>
  <si>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</si>
  <si>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</si>
  <si>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</si>
  <si>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</si>
  <si>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</si>
  <si>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</si>
  <si>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</si>
  <si>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</si>
  <si>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</si>
  <si>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</si>
  <si>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</si>
  <si>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</si>
  <si>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</si>
  <si>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</si>
  <si>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</si>
  <si>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</si>
  <si>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</si>
  <si>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</si>
  <si>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</si>
  <si>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</si>
  <si>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</si>
  <si>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</si>
  <si>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</si>
  <si>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</si>
  <si>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</si>
  <si>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</si>
  <si>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</si>
  <si>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</si>
  <si>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</si>
  <si>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</si>
  <si>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</si>
  <si>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</si>
  <si>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</si>
  <si>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</si>
  <si>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</si>
  <si>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</si>
  <si>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</si>
  <si>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</si>
  <si>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</si>
  <si>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</si>
  <si>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</si>
  <si>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</si>
  <si>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</si>
  <si>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</si>
  <si>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</si>
  <si>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</si>
  <si>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</si>
  <si>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</si>
  <si>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</si>
  <si>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</si>
  <si>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</si>
  <si>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</si>
  <si>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</si>
  <si>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</si>
  <si>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</si>
  <si>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</si>
  <si>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</si>
  <si>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</si>
  <si>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</si>
  <si>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</si>
  <si>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</si>
  <si>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</si>
  <si>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</si>
  <si>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</si>
  <si>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</si>
  <si>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</si>
  <si>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</si>
  <si>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</si>
  <si>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</si>
  <si>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</si>
  <si>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</si>
  <si>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</si>
  <si>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</si>
  <si>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</si>
  <si>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</si>
  <si>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</si>
  <si>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</si>
  <si>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</si>
  <si>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</si>
  <si>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</si>
  <si>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</si>
  <si>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</si>
  <si>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</si>
  <si>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</si>
  <si>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</si>
  <si>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</si>
  <si>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</si>
  <si>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</si>
  <si>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</si>
  <si>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</si>
  <si>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</si>
  <si>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</si>
  <si>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</si>
  <si>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</si>
  <si>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</si>
  <si>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</si>
  <si>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</si>
  <si>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</si>
  <si>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</si>
  <si>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</si>
  <si>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</si>
  <si>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</si>
  <si>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</si>
  <si>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</si>
  <si>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</si>
  <si>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</si>
  <si>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</si>
  <si>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</si>
  <si>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</si>
  <si>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</si>
  <si>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</si>
  <si>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</si>
  <si>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</si>
  <si>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</si>
  <si>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</si>
  <si>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</si>
  <si>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</si>
  <si>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</si>
  <si>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</si>
  <si>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</si>
  <si>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</si>
  <si>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</si>
  <si>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</si>
  <si>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</si>
  <si>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</si>
  <si>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</si>
  <si>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</si>
  <si>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</si>
  <si>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</si>
  <si>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</si>
  <si>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</si>
  <si>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</si>
  <si>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</si>
  <si>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</si>
  <si>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</si>
  <si>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</si>
  <si>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</si>
  <si>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</si>
  <si>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</si>
  <si>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</si>
  <si>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</si>
  <si>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</si>
  <si>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</si>
  <si>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</si>
  <si>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</si>
  <si>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</si>
  <si>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</si>
  <si>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</si>
  <si>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</si>
  <si>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</si>
  <si>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</si>
  <si>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</si>
  <si>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</si>
  <si>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</si>
  <si>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</si>
  <si>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</si>
  <si>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</si>
  <si>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</si>
  <si>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</si>
  <si>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</si>
  <si>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</si>
  <si>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</si>
  <si>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</si>
  <si>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</si>
  <si>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</si>
  <si>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</si>
  <si>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</si>
  <si>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</si>
  <si>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</si>
  <si>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</si>
  <si>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</si>
  <si>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</si>
  <si>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</si>
  <si>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</si>
  <si>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</si>
  <si>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</si>
  <si>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</si>
  <si>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</si>
  <si>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</si>
  <si>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</si>
  <si>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</si>
  <si>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</si>
  <si>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</si>
  <si>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</si>
  <si>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</si>
  <si>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</si>
  <si>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</si>
  <si>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</si>
  <si>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</si>
  <si>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</si>
  <si>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</si>
  <si>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</si>
  <si>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</si>
  <si>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</si>
  <si>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</si>
  <si>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</si>
  <si>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</si>
  <si>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</si>
  <si>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</si>
  <si>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</si>
  <si>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</si>
  <si>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</si>
  <si>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</si>
  <si>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</si>
  <si>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</si>
  <si>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</si>
  <si>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</si>
  <si>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</si>
  <si>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</si>
  <si>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</si>
  <si>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</si>
  <si>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</si>
  <si>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</si>
  <si>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</si>
  <si>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</si>
  <si>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</si>
  <si>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</si>
  <si>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</si>
  <si>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</si>
  <si>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</si>
  <si>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</si>
  <si>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</si>
  <si>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</si>
  <si>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</si>
  <si>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</si>
  <si>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</si>
  <si>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</si>
  <si>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</si>
  <si>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</si>
  <si>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</si>
  <si>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</si>
  <si>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</si>
  <si>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</si>
  <si>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</si>
  <si>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</si>
  <si>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</si>
  <si>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</si>
  <si>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</si>
  <si>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</si>
  <si>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</si>
  <si>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</si>
  <si>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</si>
  <si>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</si>
  <si>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</si>
  <si>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</si>
  <si>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</si>
  <si>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</si>
  <si>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</si>
  <si>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</si>
  <si>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</si>
  <si>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</si>
  <si>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</si>
  <si>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</si>
  <si>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</si>
  <si>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</si>
  <si>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</si>
  <si>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</si>
  <si>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</si>
  <si>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</si>
  <si>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</si>
  <si>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</si>
  <si>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</si>
  <si>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</si>
  <si>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</si>
  <si>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</si>
  <si>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</si>
  <si>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</si>
  <si>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</si>
  <si>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</si>
  <si>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</si>
  <si>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</si>
  <si>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</si>
  <si>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</si>
  <si>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</si>
  <si>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</si>
  <si>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</si>
  <si>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</si>
  <si>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</si>
  <si>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</si>
  <si>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</si>
  <si>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</si>
  <si>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</si>
  <si>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</si>
  <si>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</si>
  <si>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</si>
  <si>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</si>
  <si>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</si>
  <si>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</si>
  <si>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</si>
  <si>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</si>
  <si>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</si>
  <si>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</si>
  <si>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</si>
  <si>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</si>
  <si>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</si>
  <si>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</si>
  <si>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</si>
  <si>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</si>
  <si>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</si>
  <si>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</si>
  <si>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</si>
  <si>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</si>
  <si>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</si>
  <si>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</si>
  <si>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</si>
  <si>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</si>
  <si>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</si>
  <si>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</si>
  <si>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</si>
  <si>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</si>
  <si>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</si>
  <si>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</si>
  <si>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</si>
  <si>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</si>
  <si>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</si>
  <si>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</si>
  <si>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</si>
  <si>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</si>
  <si>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</si>
  <si>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</si>
  <si>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</si>
  <si>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</si>
  <si>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</si>
  <si>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</si>
  <si>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</si>
  <si>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</si>
  <si>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</si>
  <si>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</si>
  <si>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</si>
  <si>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</si>
  <si>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</si>
  <si>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</si>
  <si>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</si>
  <si>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</si>
  <si>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</si>
  <si>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</si>
  <si>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</si>
  <si>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</si>
  <si>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</si>
  <si>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</si>
  <si>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</si>
  <si>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</si>
  <si>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</si>
  <si>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</si>
  <si>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</si>
  <si>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</si>
  <si>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</si>
  <si>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</si>
  <si>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</si>
  <si>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</si>
  <si>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</si>
  <si>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</si>
  <si>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</si>
  <si>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</si>
  <si>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</si>
  <si>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</si>
  <si>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</si>
  <si>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</si>
  <si>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</si>
  <si>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</si>
  <si>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</si>
  <si>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</si>
  <si>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</si>
  <si>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</si>
  <si>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</si>
  <si>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</si>
  <si>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</si>
  <si>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</si>
  <si>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</si>
  <si>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</si>
  <si>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</si>
  <si>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</si>
  <si>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</si>
  <si>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</si>
  <si>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</si>
  <si>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</si>
  <si>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</si>
  <si>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</si>
  <si>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</si>
  <si>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</si>
  <si>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</si>
  <si>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</si>
  <si>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</si>
  <si>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</si>
  <si>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</si>
  <si>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</si>
  <si>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</si>
  <si>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</si>
  <si>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</si>
  <si>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</si>
  <si>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</si>
  <si>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</si>
  <si>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</si>
  <si>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</si>
  <si>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</si>
  <si>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</si>
  <si>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</si>
  <si>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</si>
  <si>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</si>
  <si>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</si>
  <si>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</si>
  <si>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</si>
  <si>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</si>
  <si>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</si>
  <si>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</si>
  <si>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</si>
  <si>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</si>
  <si>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</si>
  <si>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</si>
  <si>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</si>
  <si>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</si>
  <si>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</si>
  <si>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</si>
  <si>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</si>
  <si>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</si>
  <si>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</si>
  <si>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</si>
  <si>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</si>
  <si>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</si>
  <si>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</si>
  <si>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</si>
  <si>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</si>
  <si>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</si>
  <si>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</si>
  <si>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</si>
  <si>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</si>
  <si>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</si>
  <si>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</si>
  <si>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</si>
  <si>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</si>
  <si>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</si>
  <si>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</si>
  <si>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</si>
  <si>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</si>
  <si>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</si>
  <si>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</si>
  <si>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</si>
  <si>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</si>
  <si>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</si>
  <si>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</si>
  <si>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</si>
  <si>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</si>
  <si>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</si>
  <si>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</si>
  <si>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</si>
  <si>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</si>
  <si>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</si>
  <si>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</si>
  <si>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</si>
  <si>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</si>
  <si>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</si>
  <si>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</si>
  <si>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</si>
  <si>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</si>
  <si>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</si>
  <si>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</si>
  <si>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</si>
  <si>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</si>
  <si>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</si>
  <si>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</si>
  <si>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</si>
  <si>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</si>
  <si>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</si>
  <si>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</si>
  <si>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</si>
  <si>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</si>
  <si>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</si>
  <si>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</si>
  <si>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</si>
  <si>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</si>
  <si>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</si>
  <si>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</si>
  <si>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</si>
  <si>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</si>
  <si>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</si>
  <si>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</si>
  <si>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</si>
  <si>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</si>
  <si>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</si>
  <si>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</si>
  <si>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</si>
  <si>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</si>
  <si>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</si>
  <si>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</si>
  <si>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</si>
  <si>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</si>
  <si>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</si>
  <si>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</si>
  <si>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</si>
  <si>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</si>
  <si>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</si>
  <si>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</si>
  <si>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</si>
  <si>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</si>
  <si>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</si>
  <si>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</si>
  <si>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</si>
  <si>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</si>
  <si>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</si>
  <si>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</si>
  <si>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</si>
  <si>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</si>
  <si>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</si>
  <si>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</si>
  <si>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</si>
  <si>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</si>
  <si>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</si>
  <si>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</si>
  <si>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</si>
  <si>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</si>
  <si>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</si>
  <si>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</si>
  <si>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</si>
  <si>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</si>
  <si>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</si>
  <si>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</si>
  <si>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</si>
  <si>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</si>
  <si>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</si>
  <si>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</si>
  <si>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</si>
  <si>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</si>
  <si>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</si>
  <si>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</si>
  <si>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</si>
  <si>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</si>
  <si>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</si>
  <si>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</si>
  <si>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</si>
  <si>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</si>
  <si>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</si>
  <si>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</si>
  <si>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</si>
  <si>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</si>
  <si>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</si>
  <si>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</si>
  <si>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</si>
  <si>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</si>
  <si>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</si>
  <si>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</si>
  <si>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</si>
  <si>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</si>
  <si>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</si>
  <si>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</si>
  <si>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</si>
  <si>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</si>
  <si>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</si>
  <si>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</si>
  <si>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</si>
  <si>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</si>
  <si>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</si>
  <si>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</si>
  <si>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</si>
  <si>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</si>
  <si>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</si>
  <si>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</si>
  <si>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</si>
  <si>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</si>
  <si>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</si>
  <si>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</si>
  <si>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</si>
  <si>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</si>
  <si>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</si>
  <si>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</si>
  <si>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</si>
  <si>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</si>
  <si>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</si>
  <si>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</si>
  <si>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</si>
  <si>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</si>
  <si>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</si>
  <si>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</si>
  <si>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</si>
  <si>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</si>
  <si>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</si>
  <si>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</si>
  <si>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</si>
  <si>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</si>
  <si>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</si>
  <si>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</si>
  <si>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</si>
  <si>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</si>
  <si>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</si>
  <si>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</si>
  <si>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</si>
  <si>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</si>
  <si>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</si>
  <si>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</si>
  <si>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</si>
  <si>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</si>
  <si>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</si>
  <si>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</si>
  <si>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</si>
  <si>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</si>
  <si>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</si>
  <si>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</si>
  <si>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</si>
  <si>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</si>
  <si>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</si>
  <si>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</si>
  <si>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</si>
  <si>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</si>
  <si>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</si>
  <si>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</si>
  <si>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</si>
  <si>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</si>
  <si>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</si>
  <si>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</si>
  <si>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</si>
  <si>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</si>
  <si>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</si>
  <si>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</si>
  <si>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</si>
  <si>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</si>
  <si>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</si>
  <si>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</si>
  <si>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</si>
  <si>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</si>
  <si>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</si>
  <si>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</si>
  <si>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</si>
  <si>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</si>
  <si>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</si>
  <si>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</si>
  <si>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</si>
  <si>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</si>
  <si>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</si>
  <si>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</si>
  <si>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</si>
  <si>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</si>
  <si>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</si>
  <si>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</si>
  <si>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</si>
  <si>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</si>
  <si>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</si>
  <si>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</si>
  <si>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</si>
  <si>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</si>
  <si>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</si>
  <si>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</si>
  <si>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</si>
  <si>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</si>
  <si>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</si>
  <si>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</si>
  <si>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</si>
  <si>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</si>
  <si>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</si>
  <si>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</si>
  <si>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</si>
  <si>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</si>
  <si>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</si>
  <si>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</si>
  <si>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</si>
  <si>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</si>
  <si>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</si>
  <si>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</si>
  <si>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</si>
  <si>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</si>
  <si>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</si>
  <si>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</si>
  <si>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</si>
  <si>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</si>
  <si>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</si>
  <si>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</si>
  <si>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</si>
  <si>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</si>
  <si>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</si>
  <si>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</si>
  <si>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</si>
  <si>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</si>
  <si>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</si>
  <si>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</si>
  <si>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</si>
  <si>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</si>
  <si>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</si>
  <si>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</si>
  <si>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</si>
  <si>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</si>
  <si>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</si>
  <si>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</si>
  <si>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</si>
  <si>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</si>
  <si>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</si>
  <si>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</si>
  <si>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</si>
  <si>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</si>
  <si>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</si>
  <si>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</si>
  <si>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</si>
  <si>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</si>
  <si>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</si>
  <si>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</si>
  <si>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</si>
  <si>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</si>
  <si>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</si>
  <si>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</si>
  <si>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</si>
  <si>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</si>
  <si>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</si>
  <si>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</si>
  <si>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</si>
  <si>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</si>
  <si>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</si>
  <si>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</si>
  <si>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</si>
  <si>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</si>
  <si>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</si>
  <si>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</si>
  <si>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</si>
  <si>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</si>
  <si>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</si>
  <si>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</si>
  <si>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</si>
  <si>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</si>
  <si>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</si>
  <si>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</si>
  <si>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</si>
  <si>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</si>
  <si>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</si>
  <si>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</si>
  <si>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</si>
  <si>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</si>
  <si>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</si>
  <si>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</si>
  <si>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</si>
  <si>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</si>
  <si>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</si>
  <si>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</si>
  <si>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</si>
  <si>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</si>
  <si>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</si>
  <si>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</si>
  <si>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</si>
  <si>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</si>
  <si>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</si>
  <si>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</si>
  <si>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</si>
  <si>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</si>
  <si>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</si>
  <si>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</si>
  <si>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</si>
  <si>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</si>
  <si>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</si>
  <si>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</si>
  <si>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</si>
  <si>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</si>
  <si>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</si>
  <si>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</si>
  <si>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</si>
  <si>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</si>
  <si>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</si>
  <si>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</si>
  <si>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</si>
  <si>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</si>
  <si>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</si>
  <si>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</si>
  <si>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</si>
  <si>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</si>
  <si>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</si>
  <si>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</si>
  <si>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</si>
  <si>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</si>
  <si>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</si>
  <si>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</si>
  <si>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</si>
  <si>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</si>
  <si>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</si>
  <si>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</si>
  <si>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</si>
  <si>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</si>
  <si>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</si>
  <si>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</si>
  <si>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</si>
  <si>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</si>
  <si>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</si>
  <si>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</si>
  <si>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</si>
  <si>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</si>
  <si>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</si>
  <si>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</si>
  <si>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</si>
  <si>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</si>
  <si>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</si>
  <si>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</si>
  <si>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</si>
  <si>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</si>
  <si>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</si>
  <si>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</si>
  <si>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</si>
  <si>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</si>
  <si>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</si>
  <si>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</si>
  <si>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</si>
  <si>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</si>
  <si>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</si>
  <si>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</si>
  <si>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</si>
  <si>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</si>
  <si>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</si>
  <si>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</si>
  <si>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</si>
  <si>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</si>
  <si>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</si>
  <si>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</si>
  <si>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</si>
  <si>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</si>
  <si>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</si>
  <si>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</si>
  <si>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</si>
  <si>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</si>
  <si>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</si>
  <si>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</si>
  <si>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</si>
  <si>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</si>
  <si>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</si>
  <si>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</si>
  <si>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</si>
  <si>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</si>
  <si>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</si>
  <si>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</si>
  <si>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</si>
  <si>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</si>
  <si>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</si>
  <si>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</si>
  <si>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</si>
  <si>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</si>
  <si>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</si>
  <si>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</si>
  <si>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</si>
  <si>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</si>
  <si>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</si>
  <si>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</si>
  <si>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</si>
  <si>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</si>
  <si>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</si>
  <si>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</si>
  <si>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</si>
  <si>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</si>
  <si>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</si>
  <si>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</si>
  <si>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</si>
  <si>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</si>
  <si>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</si>
  <si>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</si>
  <si>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</si>
  <si>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</si>
  <si>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</si>
  <si>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</si>
  <si>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</si>
  <si>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</si>
  <si>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</si>
  <si>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</si>
  <si>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</si>
  <si>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</si>
  <si>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</si>
  <si>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</si>
  <si>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</si>
  <si>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</si>
  <si>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</si>
  <si>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</si>
  <si>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</si>
  <si>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</si>
  <si>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</si>
  <si>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</si>
  <si>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</si>
  <si>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</si>
  <si>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</si>
  <si>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</si>
  <si>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</si>
  <si>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</si>
  <si>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</si>
  <si>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</si>
  <si>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</si>
  <si>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</si>
  <si>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</si>
  <si>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</si>
  <si>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</si>
  <si>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</si>
  <si>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</si>
  <si>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</si>
  <si>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</si>
  <si>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</si>
  <si>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</si>
  <si>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</si>
  <si>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</si>
  <si>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</si>
  <si>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</si>
  <si>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</si>
  <si>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</si>
  <si>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</si>
  <si>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</si>
  <si>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</si>
  <si>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</si>
  <si>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</si>
  <si>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</si>
  <si>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</si>
  <si>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</si>
  <si>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</si>
  <si>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</si>
  <si>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</si>
  <si>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</si>
  <si>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</si>
  <si>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</si>
  <si>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</si>
  <si>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</si>
  <si>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</si>
  <si>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</si>
  <si>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</si>
  <si>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</si>
  <si>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</si>
  <si>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</si>
  <si>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</si>
  <si>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</si>
  <si>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</si>
  <si>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</si>
  <si>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</si>
  <si>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</si>
  <si>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</si>
  <si>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</si>
  <si>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</si>
  <si>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</si>
  <si>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</si>
  <si>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</si>
  <si>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</si>
  <si>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</si>
  <si>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</si>
  <si>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</si>
  <si>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</si>
  <si>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</si>
  <si>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</si>
  <si>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</si>
  <si>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</si>
  <si>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</si>
  <si>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</si>
  <si>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</si>
  <si>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</si>
  <si>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</si>
  <si>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</si>
  <si>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</si>
  <si>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</si>
  <si>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</si>
  <si>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</si>
  <si>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</si>
  <si>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</si>
  <si>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</si>
  <si>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</si>
  <si>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</si>
  <si>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</si>
  <si>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</si>
  <si>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</si>
  <si>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</si>
  <si>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</si>
  <si>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</si>
  <si>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</si>
  <si>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</si>
  <si>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</si>
  <si>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</si>
  <si>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</si>
  <si>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</si>
  <si>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</si>
  <si>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</si>
  <si>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</si>
  <si>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</si>
  <si>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</si>
  <si>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</si>
  <si>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</si>
  <si>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</si>
  <si>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</si>
  <si>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</si>
  <si>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</si>
  <si>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</si>
  <si>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</si>
  <si>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</si>
  <si>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</si>
  <si>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</si>
  <si>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</si>
  <si>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</si>
  <si>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</si>
  <si>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</si>
  <si>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</si>
  <si>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</si>
  <si>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</si>
  <si>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</si>
  <si>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</si>
  <si>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</si>
  <si>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</si>
  <si>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</si>
  <si>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</si>
  <si>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</si>
  <si>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</si>
  <si>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</si>
  <si>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</si>
  <si>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</si>
  <si>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</si>
  <si>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</si>
  <si>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</si>
  <si>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</si>
  <si>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</si>
  <si>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</si>
  <si>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</si>
  <si>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</si>
  <si>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</si>
  <si>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</si>
  <si>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</si>
  <si>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</si>
  <si>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</si>
  <si>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</si>
  <si>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</si>
  <si>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</si>
  <si>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</si>
  <si>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</si>
  <si>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</si>
  <si>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</si>
  <si>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</si>
  <si>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</si>
  <si>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</si>
  <si>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</si>
  <si>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</si>
  <si>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</si>
  <si>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</si>
  <si>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</si>
  <si>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</si>
  <si>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</si>
  <si>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</si>
  <si>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</si>
  <si>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</si>
  <si>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</si>
  <si>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</si>
  <si>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</si>
  <si>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</si>
  <si>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</si>
  <si>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</si>
  <si>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</si>
  <si>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</si>
  <si>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</si>
  <si>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</si>
  <si>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</si>
  <si>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</si>
  <si>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</si>
  <si>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</si>
  <si>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</si>
  <si>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</si>
  <si>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</si>
  <si>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</si>
  <si>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</si>
  <si>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</si>
  <si>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</si>
  <si>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</si>
  <si>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</si>
  <si>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</si>
  <si>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</si>
  <si>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</si>
  <si>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</si>
  <si>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</si>
  <si>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</si>
  <si>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</si>
  <si>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</si>
  <si>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</si>
  <si>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</si>
  <si>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</si>
  <si>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</si>
  <si>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</si>
  <si>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</si>
  <si>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</si>
  <si>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</si>
  <si>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</si>
  <si>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</si>
  <si>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</si>
  <si>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</si>
  <si>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</si>
  <si>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</si>
  <si>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</si>
  <si>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</si>
  <si>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</si>
  <si>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</si>
  <si>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</si>
  <si>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</si>
  <si>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</si>
  <si>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</si>
  <si>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</si>
  <si>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</si>
  <si>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</si>
  <si>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</si>
  <si>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</si>
  <si>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</si>
  <si>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</si>
  <si>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</si>
  <si>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</si>
  <si>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</si>
  <si>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</si>
  <si>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</si>
  <si>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</si>
  <si>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</si>
  <si>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</si>
  <si>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</si>
  <si>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</si>
  <si>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</si>
  <si>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</si>
  <si>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</si>
  <si>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</si>
  <si>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</si>
  <si>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</si>
  <si>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</si>
  <si>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</si>
  <si>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</si>
  <si>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</si>
  <si>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</si>
  <si>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</si>
  <si>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</si>
  <si>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</si>
  <si>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</si>
  <si>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</si>
  <si>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</si>
  <si>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</si>
  <si>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</si>
  <si>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</si>
  <si>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</si>
  <si>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</si>
  <si>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</si>
  <si>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</si>
  <si>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</si>
  <si>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</si>
  <si>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</si>
  <si>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</si>
  <si>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</si>
  <si>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</si>
  <si>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</si>
  <si>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</si>
  <si>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</si>
  <si>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</si>
  <si>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</si>
  <si>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</si>
  <si>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</si>
  <si>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</si>
  <si>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</si>
  <si>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</si>
  <si>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</si>
  <si>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</si>
  <si>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</si>
  <si>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</si>
  <si>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</si>
  <si>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</si>
  <si>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</si>
  <si>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</si>
  <si>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</si>
  <si>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</si>
  <si>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</si>
  <si>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</si>
  <si>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</si>
  <si>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</si>
  <si>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</si>
  <si>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</si>
  <si>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</si>
  <si>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</si>
  <si>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</si>
  <si>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</si>
  <si>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</si>
  <si>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</si>
  <si>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</si>
  <si>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</si>
  <si>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</si>
  <si>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</si>
  <si>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</si>
  <si>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</si>
  <si>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</si>
  <si>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</si>
  <si>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</si>
  <si>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</si>
  <si>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</si>
  <si>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</si>
  <si>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</si>
  <si>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</si>
  <si>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</si>
  <si>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</si>
  <si>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</si>
  <si>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</si>
  <si>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</si>
  <si>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</si>
  <si>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</si>
  <si>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</si>
  <si>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</si>
  <si>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</si>
  <si>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</si>
  <si>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</si>
  <si>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</si>
  <si>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</si>
  <si>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</si>
  <si>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</si>
  <si>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</si>
  <si>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</si>
  <si>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</si>
  <si>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</si>
  <si>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</si>
  <si>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</si>
  <si>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</si>
  <si>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</si>
  <si>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</si>
  <si>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</si>
  <si>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</si>
  <si>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</si>
  <si>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</si>
  <si>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</si>
  <si>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</si>
  <si>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</si>
  <si>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</si>
  <si>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</si>
  <si>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</si>
  <si>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</si>
  <si>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</si>
  <si>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</si>
  <si>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</si>
  <si>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</si>
  <si>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</si>
  <si>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</si>
  <si>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</si>
  <si>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</si>
  <si>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</si>
  <si>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</si>
  <si>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</si>
  <si>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</si>
  <si>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</si>
  <si>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</si>
  <si>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</si>
  <si>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</si>
  <si>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</si>
  <si>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</si>
  <si>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</si>
  <si>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</si>
  <si>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</si>
  <si>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</si>
  <si>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</si>
  <si>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</si>
  <si>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</si>
  <si>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</si>
  <si>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</si>
  <si>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</si>
  <si>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</si>
  <si>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</si>
  <si>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</si>
  <si>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</si>
  <si>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</si>
  <si>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</si>
  <si>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</si>
  <si>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</si>
  <si>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</si>
  <si>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</si>
  <si>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</si>
  <si>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</si>
  <si>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</si>
  <si>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</si>
  <si>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</si>
  <si>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</si>
  <si>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</si>
  <si>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</si>
  <si>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</si>
  <si>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</si>
  <si>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</si>
  <si>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</si>
  <si>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</si>
  <si>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</si>
  <si>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</si>
  <si>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</si>
  <si>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</si>
  <si>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</si>
  <si>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</si>
  <si>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</si>
  <si>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</si>
  <si>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</si>
  <si>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</si>
  <si>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</si>
  <si>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</si>
  <si>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</si>
  <si>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</si>
  <si>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</si>
  <si>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</si>
  <si>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</si>
  <si>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</si>
  <si>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</si>
  <si>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</si>
  <si>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</si>
  <si>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</si>
  <si>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</si>
  <si>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</si>
  <si>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</si>
  <si>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</si>
  <si>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</si>
  <si>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</si>
  <si>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</si>
  <si>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</si>
  <si>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</si>
  <si>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</si>
  <si>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</si>
  <si>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</si>
  <si>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</si>
  <si>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</si>
  <si>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</si>
  <si>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</si>
  <si>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</si>
  <si>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</si>
  <si>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</si>
  <si>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</si>
  <si>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</si>
  <si>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</si>
  <si>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</si>
  <si>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</si>
  <si>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</si>
  <si>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</si>
  <si>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</si>
  <si>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</si>
  <si>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</si>
  <si>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</si>
  <si>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</si>
  <si>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</si>
  <si>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</si>
  <si>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</si>
  <si>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</si>
  <si>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</si>
  <si>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</si>
  <si>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</si>
  <si>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</si>
  <si>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</si>
  <si>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</si>
  <si>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</si>
  <si>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</si>
  <si>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</si>
  <si>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</si>
  <si>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</si>
  <si>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</si>
  <si>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</si>
  <si>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</si>
  <si>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</si>
  <si>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</si>
  <si>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</si>
  <si>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</si>
  <si>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</si>
  <si>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</si>
  <si>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</si>
  <si>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</si>
  <si>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</si>
  <si>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</si>
  <si>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</si>
  <si>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</si>
  <si>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</si>
  <si>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</si>
  <si>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</si>
  <si>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</si>
  <si>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</si>
  <si>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</si>
  <si>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</si>
  <si>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</si>
  <si>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</si>
  <si>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</si>
  <si>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</si>
  <si>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</si>
  <si>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</si>
  <si>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</si>
  <si>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</si>
  <si>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</si>
  <si>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</si>
  <si>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</si>
  <si>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</si>
  <si>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</si>
  <si>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</si>
  <si>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</si>
  <si>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</si>
  <si>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</si>
  <si>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</si>
  <si>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</si>
  <si>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</si>
  <si>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</si>
  <si>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</si>
  <si>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</si>
  <si>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</si>
  <si>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</si>
  <si>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</si>
  <si>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</si>
  <si>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</si>
  <si>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</si>
  <si>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</si>
  <si>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</si>
  <si>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</si>
  <si>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</si>
  <si>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</si>
  <si>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</si>
  <si>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</si>
  <si>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</si>
  <si>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</si>
  <si>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</si>
  <si>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</si>
  <si>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</si>
  <si>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</si>
  <si>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</si>
  <si>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</si>
  <si>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</si>
  <si>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</si>
  <si>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</si>
  <si>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</si>
  <si>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</si>
  <si>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</si>
  <si>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</si>
  <si>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</si>
  <si>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</si>
  <si>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</si>
  <si>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</si>
  <si>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</si>
  <si>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</si>
  <si>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</si>
  <si>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</si>
  <si>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</si>
  <si>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</si>
  <si>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</si>
  <si>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</si>
  <si>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</si>
  <si>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</si>
  <si>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</si>
  <si>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</si>
  <si>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</si>
  <si>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</si>
  <si>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</si>
  <si>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</si>
  <si>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</si>
  <si>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</si>
  <si>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</si>
  <si>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</si>
  <si>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</si>
  <si>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</si>
  <si>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</si>
  <si>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</si>
  <si>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</si>
  <si>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</si>
  <si>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</si>
  <si>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</si>
  <si>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</si>
  <si>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</si>
  <si>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</si>
  <si>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</si>
  <si>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</si>
  <si>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</si>
  <si>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</si>
  <si>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</si>
  <si>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</si>
  <si>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</si>
  <si>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</si>
  <si>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</si>
  <si>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</si>
  <si>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</si>
  <si>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</si>
  <si>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</si>
  <si>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</si>
  <si>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</si>
  <si>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</si>
  <si>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</si>
  <si>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</si>
  <si>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</si>
  <si>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</si>
  <si>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</si>
  <si>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</si>
  <si>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</si>
  <si>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</si>
  <si>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</si>
  <si>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</si>
  <si>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</si>
  <si>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</si>
  <si>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</si>
  <si>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</si>
  <si>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</si>
  <si>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</si>
  <si>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</si>
  <si>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</si>
  <si>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</si>
  <si>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</si>
  <si>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</si>
  <si>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</si>
  <si>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</si>
  <si>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</si>
  <si>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</si>
  <si>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</si>
  <si>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</si>
  <si>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</si>
  <si>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</si>
  <si>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</si>
  <si>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</si>
  <si>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</si>
  <si>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</si>
  <si>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</si>
  <si>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</si>
  <si>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</si>
  <si>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</si>
  <si>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</si>
  <si>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</si>
  <si>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</si>
  <si>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</si>
  <si>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</si>
  <si>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</si>
  <si>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</si>
  <si>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</si>
  <si>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</si>
  <si>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</si>
  <si>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</si>
  <si>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</si>
  <si>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</si>
  <si>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</si>
  <si>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</si>
  <si>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</si>
  <si>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</si>
  <si>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</si>
  <si>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</si>
  <si>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</si>
  <si>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</si>
  <si>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</si>
  <si>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</si>
  <si>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</si>
  <si>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</si>
  <si>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</si>
  <si>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</si>
  <si>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</si>
  <si>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</si>
  <si>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</si>
  <si>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</si>
  <si>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</si>
  <si>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</si>
  <si>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</si>
  <si>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</si>
  <si>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</si>
  <si>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</si>
  <si>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</si>
  <si>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</si>
  <si>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</si>
  <si>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</si>
  <si>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</si>
  <si>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</si>
  <si>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</si>
  <si>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</si>
  <si>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</si>
  <si>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</si>
  <si>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</si>
  <si>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</si>
  <si>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</si>
  <si>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</si>
  <si>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</si>
  <si>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</si>
  <si>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</si>
  <si>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</si>
  <si>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</si>
  <si>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</si>
  <si>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</si>
  <si>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</si>
  <si>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</si>
  <si>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</si>
  <si>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</si>
  <si>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</si>
  <si>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</si>
  <si>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</si>
  <si>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</si>
  <si>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</si>
  <si>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</si>
  <si>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</si>
  <si>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</si>
  <si>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</si>
  <si>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</si>
  <si>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</si>
  <si>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</si>
  <si>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</si>
  <si>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</si>
  <si>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</si>
  <si>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</si>
  <si>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</si>
  <si>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</si>
  <si>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</si>
  <si>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</si>
  <si>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</si>
  <si>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</si>
  <si>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</si>
  <si>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</si>
  <si>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</si>
  <si>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</si>
  <si>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</si>
  <si>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</si>
  <si>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</si>
  <si>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</si>
  <si>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</si>
  <si>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</si>
  <si>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</si>
  <si>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</si>
  <si>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</si>
  <si>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</si>
  <si>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</si>
  <si>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</si>
  <si>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</si>
  <si>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</si>
  <si>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</si>
  <si>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</si>
  <si>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</si>
  <si>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</si>
  <si>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</si>
  <si>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</si>
  <si>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</si>
  <si>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</si>
  <si>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</si>
  <si>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</si>
  <si>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</si>
  <si>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</si>
  <si>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</si>
  <si>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</si>
  <si>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</si>
  <si>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</si>
  <si>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</si>
  <si>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</si>
  <si>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</si>
  <si>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</si>
  <si>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</si>
  <si>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</si>
  <si>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</si>
  <si>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</si>
  <si>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</si>
  <si>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</si>
  <si>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</si>
  <si>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</si>
  <si>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</si>
  <si>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</si>
  <si>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</si>
  <si>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</si>
  <si>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</si>
  <si>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</si>
  <si>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</si>
  <si>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</si>
  <si>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</si>
  <si>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</si>
  <si>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</si>
  <si>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</si>
  <si>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</si>
  <si>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</si>
  <si>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</si>
  <si>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</si>
  <si>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</si>
  <si>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</si>
  <si>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</si>
  <si>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</si>
  <si>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</si>
  <si>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</si>
  <si>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</si>
  <si>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</si>
  <si>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</si>
  <si>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</si>
  <si>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</si>
  <si>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</si>
  <si>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</si>
  <si>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</si>
  <si>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</si>
  <si>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</si>
  <si>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</si>
  <si>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</si>
  <si>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</si>
  <si>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</si>
  <si>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</si>
  <si>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</si>
  <si>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</si>
  <si>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</si>
  <si>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</si>
  <si>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</si>
  <si>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</si>
  <si>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</si>
  <si>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</si>
  <si>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</si>
  <si>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</si>
  <si>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</si>
  <si>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</si>
  <si>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</si>
  <si>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</si>
  <si>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</si>
  <si>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</si>
  <si>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</si>
  <si>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</si>
  <si>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</si>
  <si>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</si>
  <si>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</si>
  <si>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</si>
  <si>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</si>
  <si>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</si>
  <si>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</si>
  <si>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</si>
  <si>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</si>
  <si>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</si>
  <si>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</si>
  <si>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</si>
  <si>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</si>
  <si>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</si>
  <si>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</si>
  <si>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</si>
  <si>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</si>
  <si>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</si>
  <si>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</si>
  <si>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</si>
  <si>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</si>
  <si>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</si>
  <si>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</si>
  <si>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</si>
  <si>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</si>
  <si>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</si>
  <si>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</si>
  <si>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</si>
  <si>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</si>
  <si>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</si>
  <si>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</si>
  <si>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</si>
  <si>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</si>
  <si>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</si>
  <si>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</si>
  <si>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</si>
  <si>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</si>
  <si>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</si>
  <si>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</si>
  <si>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</si>
  <si>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</si>
  <si>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</si>
  <si>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</si>
  <si>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</si>
  <si>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</si>
  <si>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</si>
  <si>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</si>
  <si>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</si>
  <si>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</si>
  <si>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</si>
  <si>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</si>
  <si>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</si>
  <si>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</si>
  <si>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</si>
  <si>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</si>
  <si>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</si>
  <si>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</si>
  <si>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</si>
  <si>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</si>
  <si>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</si>
  <si>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</si>
  <si>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</si>
  <si>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</si>
  <si>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</si>
  <si>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</si>
  <si>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</si>
  <si>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</si>
  <si>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</si>
  <si>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</si>
  <si>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</si>
  <si>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</si>
  <si>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</si>
  <si>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</si>
  <si>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</si>
  <si>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</si>
  <si>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</si>
  <si>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</si>
  <si>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</si>
  <si>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</si>
  <si>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</si>
  <si>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</si>
  <si>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</si>
  <si>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</si>
  <si>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</si>
  <si>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</si>
  <si>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</si>
  <si>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</si>
  <si>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</si>
  <si>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</si>
  <si>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</si>
  <si>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</si>
  <si>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</si>
  <si>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</si>
  <si>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</si>
  <si>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</si>
  <si>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</si>
  <si>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</si>
  <si>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</si>
  <si>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</si>
  <si>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</si>
  <si>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</si>
  <si>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</si>
  <si>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</si>
  <si>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</si>
  <si>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</si>
  <si>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</si>
  <si>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</si>
  <si>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</si>
  <si>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</si>
  <si>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</si>
  <si>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</si>
  <si>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</si>
  <si>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</si>
  <si>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</si>
  <si>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</si>
  <si>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</si>
  <si>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</si>
  <si>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</si>
  <si>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</si>
  <si>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</si>
  <si>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</si>
  <si>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</si>
  <si>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</si>
  <si>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</si>
  <si>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</si>
  <si>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</si>
  <si>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</si>
  <si>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</si>
  <si>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</si>
  <si>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</si>
  <si>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</si>
  <si>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</si>
  <si>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</si>
  <si>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</si>
  <si>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</si>
  <si>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</si>
  <si>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</si>
  <si>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</si>
  <si>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</si>
  <si>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</si>
  <si>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</si>
  <si>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</si>
  <si>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</si>
  <si>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</si>
  <si>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</si>
  <si>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</si>
  <si>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</si>
  <si>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</si>
  <si>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</si>
  <si>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</si>
  <si>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</si>
  <si>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</si>
  <si>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</si>
  <si>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</si>
  <si>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</si>
  <si>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</si>
  <si>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</si>
  <si>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</si>
  <si>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</si>
  <si>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</si>
  <si>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</si>
  <si>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</si>
  <si>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</si>
  <si>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</si>
  <si>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</si>
  <si>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</si>
  <si>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</si>
  <si>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</si>
  <si>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</si>
  <si>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</si>
  <si>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</si>
  <si>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</si>
  <si>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</si>
  <si>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</si>
  <si>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</si>
  <si>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</si>
  <si>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</si>
  <si>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</si>
  <si>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</si>
  <si>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</si>
  <si>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</si>
  <si>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</si>
  <si>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</si>
  <si>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</si>
  <si>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</si>
  <si>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</si>
  <si>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</si>
  <si>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</si>
  <si>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</si>
  <si>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</si>
  <si>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</si>
  <si>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</si>
  <si>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</si>
  <si>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</si>
  <si>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</si>
  <si>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</si>
  <si>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</si>
  <si>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</si>
  <si>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</si>
  <si>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</si>
  <si>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</si>
  <si>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</si>
  <si>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</si>
  <si>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</si>
  <si>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</si>
  <si>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</si>
  <si>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</si>
  <si>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</si>
  <si>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</si>
  <si>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</si>
  <si>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</si>
  <si>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</si>
  <si>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</si>
  <si>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</si>
  <si>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</si>
  <si>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</si>
  <si>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</si>
  <si>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</si>
  <si>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</si>
  <si>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</si>
  <si>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</si>
  <si>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</si>
  <si>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</si>
  <si>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</si>
  <si>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</si>
  <si>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</si>
  <si>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</si>
  <si>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</si>
  <si>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</si>
  <si>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</si>
  <si>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</si>
  <si>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</si>
  <si>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</si>
  <si>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</si>
  <si>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</si>
  <si>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</si>
  <si>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</si>
  <si>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</si>
  <si>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</si>
  <si>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</si>
  <si>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</si>
  <si>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</si>
  <si>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</si>
  <si>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</si>
  <si>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</si>
  <si>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</si>
  <si>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</si>
  <si>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</si>
  <si>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</si>
  <si>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</si>
  <si>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</si>
  <si>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</si>
  <si>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</si>
  <si>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</si>
  <si>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</si>
  <si>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</si>
  <si>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</si>
  <si>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</si>
  <si>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</si>
  <si>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</si>
  <si>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</si>
  <si>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</si>
  <si>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</si>
  <si>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</si>
  <si>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</si>
  <si>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</si>
  <si>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</si>
  <si>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</si>
  <si>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</si>
  <si>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</si>
  <si>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</si>
  <si>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</si>
  <si>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</si>
  <si>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</si>
  <si>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</si>
  <si>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</si>
  <si>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</si>
  <si>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</si>
  <si>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</si>
  <si>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</si>
  <si>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</si>
  <si>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</si>
  <si>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</si>
  <si>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</si>
  <si>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</si>
  <si>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</si>
  <si>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</si>
  <si>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</si>
  <si>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</si>
  <si>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</si>
  <si>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</si>
  <si>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</si>
  <si>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</si>
  <si>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</si>
  <si>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</si>
  <si>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</si>
  <si>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</si>
  <si>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</si>
  <si>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</si>
  <si>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</si>
  <si>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</si>
  <si>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</si>
  <si>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</si>
  <si>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</si>
  <si>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</si>
  <si>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</si>
  <si>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</si>
  <si>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</si>
  <si>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</si>
  <si>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</si>
  <si>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</si>
  <si>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</si>
  <si>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</si>
  <si>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</si>
  <si>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</si>
  <si>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</si>
  <si>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</si>
  <si>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</si>
  <si>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</si>
  <si>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</si>
  <si>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</si>
  <si>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</si>
  <si>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</si>
  <si>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</si>
  <si>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</si>
  <si>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</si>
  <si>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</si>
  <si>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</si>
  <si>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</si>
  <si>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</si>
  <si>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</si>
  <si>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</si>
  <si>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</si>
  <si>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</si>
  <si>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</si>
  <si>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</si>
  <si>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</si>
  <si>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</si>
  <si>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</si>
  <si>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</si>
  <si>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</si>
  <si>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</si>
  <si>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</si>
  <si>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</si>
  <si>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</si>
  <si>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</si>
  <si>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</si>
  <si>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</si>
  <si>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</si>
  <si>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</si>
  <si>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</si>
  <si>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</si>
  <si>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</si>
  <si>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</si>
  <si>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</si>
  <si>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</si>
  <si>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</si>
  <si>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</si>
  <si>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</si>
  <si>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</si>
  <si>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</si>
  <si>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</si>
  <si>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</si>
  <si>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</si>
  <si>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</si>
  <si>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</si>
  <si>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</si>
  <si>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</si>
  <si>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</si>
  <si>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</si>
  <si>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</si>
  <si>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</si>
  <si>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</si>
  <si>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</si>
  <si>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</si>
  <si>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</si>
  <si>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</si>
  <si>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</si>
  <si>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</si>
  <si>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</si>
  <si>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</si>
  <si>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</si>
  <si>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</si>
  <si>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</si>
  <si>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</si>
  <si>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</si>
  <si>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</si>
  <si>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</si>
  <si>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</si>
  <si>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</si>
  <si>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</si>
  <si>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</si>
  <si>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</si>
  <si>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</si>
  <si>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</si>
  <si>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</si>
  <si>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</si>
  <si>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</si>
  <si>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</si>
  <si>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</si>
  <si>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</si>
  <si>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</si>
  <si>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</si>
  <si>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</si>
  <si>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</si>
  <si>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</si>
  <si>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</si>
  <si>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</si>
  <si>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</si>
  <si>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</si>
  <si>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</si>
  <si>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</si>
  <si>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</si>
  <si>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</si>
  <si>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</si>
  <si>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</si>
  <si>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</si>
  <si>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</si>
  <si>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</si>
  <si>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</si>
  <si>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</si>
  <si>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</si>
  <si>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</si>
  <si>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</si>
  <si>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</si>
  <si>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</si>
  <si>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</si>
  <si>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</si>
  <si>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</si>
  <si>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</si>
  <si>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</si>
  <si>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</si>
  <si>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</si>
  <si>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</si>
  <si>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</si>
  <si>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</si>
  <si>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</si>
  <si>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</si>
  <si>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</si>
  <si>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</si>
  <si>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</si>
  <si>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</si>
  <si>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</si>
  <si>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</si>
  <si>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</si>
  <si>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</si>
  <si>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</si>
  <si>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</si>
  <si>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</si>
  <si>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</si>
  <si>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</si>
  <si>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</si>
  <si>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</si>
  <si>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</si>
  <si>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</si>
  <si>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</si>
  <si>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</si>
  <si>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</si>
  <si>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</si>
  <si>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</si>
  <si>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</si>
  <si>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</si>
  <si>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</si>
  <si>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</si>
  <si>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</si>
  <si>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</si>
  <si>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</si>
  <si>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</si>
  <si>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</si>
  <si>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</si>
  <si>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</si>
  <si>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</si>
  <si>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</si>
  <si>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</si>
  <si>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</si>
  <si>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</si>
  <si>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</si>
  <si>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</si>
  <si>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</si>
  <si>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</si>
  <si>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</si>
  <si>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</si>
  <si>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</si>
  <si>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</si>
  <si>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</si>
  <si>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</si>
  <si>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</si>
  <si>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</si>
  <si>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</si>
  <si>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</si>
  <si>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</si>
  <si>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</si>
  <si>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</si>
  <si>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</si>
  <si>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</si>
  <si>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</si>
  <si>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</si>
  <si>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</si>
  <si>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</si>
  <si>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</si>
  <si>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</si>
  <si>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</si>
  <si>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</si>
  <si>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</si>
  <si>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</si>
  <si>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</si>
  <si>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</si>
  <si>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</si>
  <si>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</si>
  <si>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</si>
  <si>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</si>
  <si>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</si>
  <si>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</si>
  <si>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</si>
  <si>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</si>
  <si>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</si>
  <si>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</si>
  <si>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</si>
  <si>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</si>
  <si>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</si>
  <si>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</si>
  <si>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</si>
  <si>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</si>
  <si>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</si>
  <si>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</si>
  <si>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</si>
  <si>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</si>
  <si>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</si>
  <si>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</si>
  <si>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</si>
  <si>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</si>
  <si>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</si>
  <si>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</si>
  <si>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</si>
  <si>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</si>
  <si>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</si>
  <si>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</si>
  <si>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</si>
  <si>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</si>
  <si>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</si>
  <si>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</si>
  <si>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</si>
  <si>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</si>
  <si>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</si>
  <si>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</si>
  <si>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</si>
  <si>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</si>
  <si>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</si>
  <si>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</si>
  <si>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</si>
  <si>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</si>
  <si>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</si>
  <si>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</si>
  <si>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</si>
  <si>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</si>
  <si>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</si>
  <si>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</si>
  <si>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</si>
  <si>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</si>
  <si>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</si>
  <si>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</si>
  <si>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</si>
  <si>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</si>
  <si>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</si>
  <si>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</si>
  <si>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</si>
  <si>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</si>
  <si>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</si>
  <si>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</si>
  <si>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</si>
  <si>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</si>
  <si>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</si>
  <si>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</si>
  <si>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</si>
  <si>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</si>
  <si>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</si>
  <si>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</si>
  <si>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</si>
  <si>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</si>
  <si>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</si>
  <si>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</si>
  <si>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</si>
  <si>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</si>
  <si>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</si>
  <si>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</si>
  <si>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</si>
  <si>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</si>
  <si>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</si>
  <si>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</si>
  <si>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</si>
  <si>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</si>
  <si>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</si>
  <si>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</si>
  <si>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</si>
  <si>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</si>
  <si>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</si>
  <si>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</si>
  <si>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</si>
  <si>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</si>
  <si>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</si>
  <si>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</si>
  <si>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</si>
  <si>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</si>
  <si>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</si>
  <si>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</si>
  <si>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</si>
  <si>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</si>
  <si>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</si>
  <si>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</si>
  <si>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</si>
  <si>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</si>
  <si>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</si>
  <si>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</si>
  <si>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</si>
  <si>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</si>
  <si>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</si>
  <si>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</si>
  <si>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</si>
  <si>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</si>
  <si>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</si>
  <si>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</si>
  <si>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</si>
  <si>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</si>
  <si>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</si>
  <si>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</si>
  <si>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</si>
  <si>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</si>
  <si>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</si>
  <si>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</si>
  <si>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</si>
  <si>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</si>
  <si>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</si>
  <si>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</si>
  <si>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</si>
  <si>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</si>
  <si>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</si>
  <si>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</si>
  <si>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</si>
  <si>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</si>
  <si>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</si>
  <si>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</si>
  <si>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</si>
  <si>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</si>
  <si>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</si>
  <si>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</si>
  <si>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</si>
  <si>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</si>
  <si>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</si>
  <si>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</si>
  <si>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</si>
  <si>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</si>
  <si>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</si>
  <si>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</si>
  <si>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</si>
  <si>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</si>
  <si>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</si>
  <si>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</si>
  <si>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</si>
  <si>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</si>
  <si>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</si>
  <si>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</si>
  <si>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</si>
  <si>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</si>
  <si>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</si>
  <si>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</si>
  <si>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</si>
  <si>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</si>
  <si>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</si>
  <si>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</si>
  <si>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</si>
  <si>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</si>
  <si>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</si>
  <si>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</si>
  <si>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</si>
  <si>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</si>
  <si>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</si>
  <si>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</si>
  <si>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</si>
  <si>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</si>
  <si>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</si>
  <si>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</si>
  <si>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</si>
  <si>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</si>
  <si>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</si>
  <si>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</si>
  <si>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</si>
  <si>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</si>
  <si>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</si>
  <si>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</si>
  <si>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</si>
  <si>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</si>
  <si>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</si>
  <si>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</si>
  <si>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</si>
  <si>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</si>
  <si>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</si>
  <si>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</si>
  <si>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</si>
  <si>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</si>
  <si>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</si>
  <si>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</si>
  <si>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</si>
  <si>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</si>
  <si>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</si>
  <si>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</si>
  <si>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</si>
  <si>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</si>
  <si>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</si>
  <si>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</si>
  <si>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</si>
  <si>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</si>
  <si>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</si>
  <si>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</si>
  <si>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</si>
  <si>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</si>
  <si>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</si>
  <si>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</si>
  <si>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</si>
  <si>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</si>
  <si>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</si>
  <si>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</si>
  <si>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</si>
  <si>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</si>
  <si>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</si>
  <si>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</si>
  <si>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</si>
  <si>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</si>
  <si>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</si>
  <si>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</si>
  <si>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</si>
  <si>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</si>
  <si>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</si>
  <si>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</si>
  <si>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</si>
  <si>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</si>
  <si>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</si>
  <si>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</si>
  <si>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</si>
  <si>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</si>
  <si>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</si>
  <si>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</si>
  <si>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</si>
  <si>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</si>
  <si>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</si>
  <si>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</si>
  <si>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</si>
  <si>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</si>
  <si>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</si>
  <si>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</si>
  <si>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</si>
  <si>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</si>
  <si>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</si>
  <si>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</si>
  <si>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</si>
  <si>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</si>
  <si>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</si>
  <si>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</si>
  <si>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</si>
  <si>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</si>
  <si>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</si>
  <si>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</si>
  <si>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</si>
  <si>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</si>
  <si>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</si>
  <si>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</si>
  <si>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</si>
  <si>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</si>
  <si>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</si>
  <si>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</si>
  <si>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</si>
  <si>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</si>
  <si>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</si>
  <si>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</si>
  <si>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</si>
  <si>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</si>
  <si>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</si>
  <si>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</si>
  <si>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</si>
  <si>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</si>
  <si>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</si>
  <si>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</si>
  <si>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</si>
  <si>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</si>
  <si>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</si>
  <si>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</si>
  <si>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</si>
  <si>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</si>
  <si>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</si>
  <si>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</si>
  <si>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</si>
  <si>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</si>
  <si>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</si>
  <si>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</si>
  <si>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</si>
  <si>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</si>
  <si>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</si>
  <si>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</si>
  <si>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</si>
  <si>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</si>
  <si>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</si>
  <si>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</si>
  <si>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</si>
  <si>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</si>
  <si>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</si>
  <si>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</si>
  <si>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</si>
  <si>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</si>
  <si>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</si>
  <si>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</si>
  <si>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</si>
  <si>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</si>
  <si>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</si>
  <si>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</si>
  <si>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</si>
  <si>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</si>
  <si>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</si>
  <si>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</si>
  <si>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</si>
  <si>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</si>
  <si>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</si>
  <si>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</si>
  <si>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</si>
  <si>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</si>
  <si>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</si>
  <si>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</si>
  <si>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</si>
  <si>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</si>
  <si>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</si>
  <si>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</si>
  <si>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</si>
  <si>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</si>
  <si>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</si>
  <si>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</si>
  <si>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</si>
  <si>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</si>
  <si>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</si>
  <si>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</si>
  <si>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</si>
  <si>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</si>
  <si>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</si>
  <si>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</si>
  <si>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</si>
  <si>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</si>
  <si>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</si>
  <si>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</si>
  <si>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</si>
  <si>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</si>
  <si>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</si>
  <si>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</si>
  <si>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</si>
  <si>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</si>
  <si>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</si>
  <si>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</si>
  <si>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</si>
  <si>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</si>
  <si>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</si>
  <si>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</si>
  <si>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</si>
  <si>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</si>
  <si>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</si>
  <si>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</si>
  <si>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</si>
  <si>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</si>
  <si>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</si>
  <si>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</si>
  <si>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</si>
  <si>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</si>
  <si>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</si>
  <si>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</si>
  <si>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</si>
  <si>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</si>
  <si>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</si>
  <si>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</si>
  <si>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</si>
  <si>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</si>
  <si>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</si>
  <si>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</si>
  <si>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</si>
  <si>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</si>
  <si>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</si>
  <si>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</si>
  <si>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</si>
  <si>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</si>
  <si>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</si>
  <si>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</si>
  <si>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</si>
  <si>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</si>
  <si>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</si>
  <si>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</si>
  <si>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</si>
  <si>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</si>
  <si>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</si>
  <si>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</si>
  <si>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</si>
  <si>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</si>
  <si>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</si>
  <si>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</si>
  <si>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</si>
  <si>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</si>
  <si>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</si>
  <si>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</si>
  <si>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</si>
  <si>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</si>
  <si>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</si>
  <si>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</si>
  <si>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</si>
  <si>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</si>
  <si>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</si>
  <si>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</si>
  <si>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</si>
  <si>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</si>
  <si>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</si>
  <si>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</si>
  <si>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</si>
  <si>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</si>
  <si>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</si>
  <si>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</si>
  <si>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</si>
  <si>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</si>
  <si>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</si>
  <si>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</si>
  <si>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</si>
  <si>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</si>
  <si>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</si>
  <si>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</si>
  <si>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</si>
  <si>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</si>
  <si>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</si>
  <si>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</si>
  <si>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</si>
  <si>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</si>
  <si>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</si>
  <si>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</si>
  <si>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</si>
  <si>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</si>
  <si>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</si>
  <si>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</si>
  <si>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</si>
  <si>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</si>
  <si>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</si>
  <si>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</si>
  <si>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</si>
  <si>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</si>
  <si>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</si>
  <si>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</si>
  <si>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</si>
  <si>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</si>
  <si>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</si>
  <si>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</si>
  <si>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</si>
  <si>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</si>
  <si>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</si>
  <si>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</si>
  <si>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</si>
  <si>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</si>
  <si>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</si>
  <si>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</si>
  <si>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</si>
  <si>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</si>
  <si>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</si>
  <si>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</si>
  <si>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</si>
  <si>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</si>
  <si>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</si>
  <si>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</si>
  <si>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</si>
  <si>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</si>
  <si>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</si>
  <si>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</si>
  <si>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</si>
  <si>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</si>
  <si>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</si>
  <si>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</si>
  <si>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</si>
  <si>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</si>
  <si>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</si>
  <si>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</si>
  <si>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</si>
  <si>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</si>
  <si>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</si>
  <si>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</si>
  <si>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</si>
  <si>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</si>
  <si>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</si>
  <si>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</si>
  <si>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</si>
  <si>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</si>
  <si>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</si>
  <si>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</si>
  <si>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</si>
  <si>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</si>
  <si>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</si>
  <si>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</si>
  <si>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</si>
  <si>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</si>
  <si>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</si>
  <si>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</si>
  <si>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</si>
  <si>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</si>
  <si>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</si>
  <si>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</si>
  <si>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</si>
  <si>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</si>
  <si>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</si>
  <si>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</si>
  <si>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</si>
  <si>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</si>
  <si>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</si>
  <si>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</si>
  <si>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</si>
  <si>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</si>
  <si>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</si>
  <si>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</si>
  <si>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</si>
  <si>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</si>
  <si>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</si>
  <si>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</si>
  <si>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</si>
  <si>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</si>
  <si>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</si>
  <si>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</si>
  <si>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</si>
  <si>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</si>
  <si>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</si>
  <si>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</si>
  <si>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</si>
  <si>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</si>
  <si>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</si>
  <si>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</si>
  <si>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</si>
  <si>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</si>
  <si>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</si>
  <si>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</si>
  <si>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</si>
  <si>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</si>
  <si>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</si>
  <si>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</si>
  <si>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</si>
  <si>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</si>
  <si>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</si>
  <si>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</si>
  <si>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</si>
  <si>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</si>
  <si>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</si>
  <si>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</si>
  <si>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</si>
  <si>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</si>
  <si>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</si>
  <si>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</si>
  <si>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</si>
  <si>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</si>
  <si>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</si>
  <si>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</si>
  <si>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</si>
  <si>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</si>
  <si>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</si>
  <si>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</si>
  <si>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</si>
  <si>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</si>
  <si>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</si>
  <si>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</si>
  <si>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</si>
  <si>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</si>
  <si>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</si>
  <si>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</si>
  <si>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</si>
  <si>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</si>
  <si>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</si>
  <si>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</si>
  <si>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</si>
  <si>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</si>
  <si>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</si>
  <si>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</si>
  <si>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</si>
  <si>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</si>
  <si>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</si>
  <si>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</si>
  <si>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</si>
  <si>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</si>
  <si>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</si>
  <si>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</si>
  <si>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</si>
  <si>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</si>
  <si>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</si>
  <si>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</si>
  <si>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</si>
  <si>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</si>
  <si>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</si>
  <si>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</si>
  <si>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</si>
  <si>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</si>
  <si>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</si>
  <si>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</si>
  <si>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</si>
  <si>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</si>
  <si>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</si>
  <si>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</si>
  <si>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</si>
  <si>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</si>
  <si>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</si>
  <si>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</si>
  <si>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</si>
  <si>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</si>
  <si>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</si>
  <si>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</si>
  <si>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</si>
  <si>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</si>
  <si>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</si>
  <si>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</si>
  <si>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</si>
  <si>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</si>
  <si>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</si>
  <si>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</si>
  <si>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</si>
  <si>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</si>
  <si>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</si>
  <si>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</si>
  <si>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</si>
  <si>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</si>
  <si>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</si>
  <si>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</si>
  <si>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</si>
  <si>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</si>
  <si>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</si>
  <si>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</si>
  <si>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</si>
  <si>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</si>
  <si>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</si>
  <si>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</si>
  <si>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</si>
  <si>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</si>
  <si>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</si>
  <si>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</si>
  <si>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</si>
  <si>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</si>
  <si>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</si>
  <si>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</si>
  <si>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</si>
  <si>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</si>
  <si>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</si>
  <si>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</si>
  <si>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</si>
  <si>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</si>
  <si>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</si>
  <si>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</si>
  <si>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</si>
  <si>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</si>
  <si>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</si>
  <si>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</si>
  <si>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</si>
  <si>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</si>
  <si>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</si>
  <si>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</si>
  <si>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</si>
  <si>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</si>
  <si>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</si>
  <si>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</si>
  <si>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</si>
  <si>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</si>
  <si>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</si>
  <si>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</si>
  <si>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</si>
  <si>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</si>
  <si>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</si>
  <si>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</si>
  <si>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</si>
  <si>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</si>
  <si>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</si>
  <si>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</si>
  <si>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</si>
  <si>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</si>
  <si>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</si>
  <si>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</si>
  <si>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</si>
  <si>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</si>
  <si>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</si>
  <si>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</si>
  <si>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</si>
  <si>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</si>
  <si>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</si>
  <si>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</si>
  <si>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</si>
  <si>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</si>
  <si>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</si>
  <si>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</si>
  <si>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</si>
  <si>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</si>
  <si>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</si>
  <si>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</si>
  <si>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</si>
  <si>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</si>
  <si>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</si>
  <si>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</si>
  <si>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</si>
  <si>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</si>
  <si>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</si>
  <si>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</si>
  <si>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</si>
  <si>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</si>
  <si>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</si>
  <si>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</si>
  <si>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</si>
  <si>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</si>
  <si>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</si>
  <si>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</si>
  <si>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</si>
  <si>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</si>
  <si>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</si>
  <si>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</si>
  <si>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</si>
  <si>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</si>
  <si>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</si>
  <si>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</si>
  <si>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</si>
  <si>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</si>
  <si>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</si>
  <si>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</si>
  <si>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</si>
  <si>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</si>
  <si>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</si>
  <si>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</si>
  <si>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</si>
  <si>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</si>
  <si>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</si>
  <si>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</si>
  <si>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</si>
  <si>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</si>
  <si>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</si>
  <si>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</si>
  <si>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</si>
  <si>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</si>
  <si>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</si>
  <si>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</si>
  <si>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</si>
  <si>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</si>
  <si>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</si>
  <si>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</si>
  <si>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</si>
  <si>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</si>
  <si>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</si>
  <si>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</si>
  <si>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</si>
  <si>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</si>
  <si>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</si>
  <si>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</si>
  <si>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</si>
  <si>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</si>
  <si>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</si>
  <si>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</si>
  <si>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</si>
  <si>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</si>
  <si>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</si>
  <si>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</si>
  <si>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</si>
  <si>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</si>
  <si>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</si>
  <si>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</si>
  <si>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</si>
  <si>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</si>
  <si>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</si>
  <si>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</si>
  <si>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</si>
  <si>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</si>
  <si>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</si>
  <si>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</si>
  <si>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</si>
  <si>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</si>
  <si>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</si>
  <si>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</si>
  <si>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</si>
  <si>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</si>
  <si>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</si>
  <si>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</si>
  <si>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</si>
  <si>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</si>
  <si>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</si>
  <si>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</si>
  <si>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</si>
  <si>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</si>
  <si>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</si>
  <si>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</si>
  <si>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</si>
  <si>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</si>
  <si>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</si>
  <si>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</si>
  <si>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</si>
  <si>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</si>
  <si>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</si>
  <si>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</si>
  <si>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</si>
  <si>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</si>
  <si>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</si>
  <si>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</si>
  <si>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</si>
  <si>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</si>
  <si>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</si>
  <si>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</si>
  <si>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</si>
  <si>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</si>
  <si>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</si>
  <si>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</si>
  <si>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</si>
  <si>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</si>
  <si>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</si>
  <si>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</si>
  <si>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</si>
  <si>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</si>
  <si>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</si>
  <si>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</si>
  <si>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</si>
  <si>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</si>
  <si>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</si>
  <si>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</si>
  <si>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</si>
  <si>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</si>
  <si>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</si>
  <si>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</si>
  <si>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</si>
  <si>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</si>
  <si>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</si>
  <si>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</si>
  <si>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</si>
  <si>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</si>
  <si>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</si>
  <si>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</si>
  <si>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</si>
  <si>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</si>
  <si>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</si>
  <si>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</si>
  <si>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</si>
  <si>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</si>
  <si>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</si>
  <si>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</si>
  <si>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</si>
  <si>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</si>
  <si>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</si>
  <si>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</si>
  <si>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</si>
  <si>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</si>
  <si>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</si>
  <si>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</si>
  <si>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</si>
  <si>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</si>
  <si>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</si>
  <si>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</si>
  <si>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</si>
  <si>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</si>
  <si>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</si>
  <si>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</si>
  <si>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</si>
  <si>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</si>
  <si>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</si>
  <si>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</si>
  <si>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</si>
  <si>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</si>
  <si>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</si>
  <si>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</si>
  <si>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</si>
  <si>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</si>
  <si>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</si>
  <si>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</si>
  <si>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</si>
  <si>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</si>
  <si>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</si>
  <si>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</si>
  <si>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</si>
  <si>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</si>
  <si>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</si>
  <si>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</si>
  <si>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</si>
  <si>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</si>
  <si>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</si>
  <si>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</si>
  <si>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</si>
  <si>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</si>
  <si>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</si>
  <si>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</si>
  <si>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</si>
  <si>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</si>
  <si>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</si>
  <si>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</si>
  <si>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</si>
  <si>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</si>
  <si>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</si>
  <si>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</si>
  <si>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</si>
  <si>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</si>
  <si>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</si>
  <si>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</si>
  <si>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</si>
  <si>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</si>
  <si>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</si>
  <si>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</si>
  <si>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</si>
  <si>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</si>
  <si>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</si>
  <si>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</si>
  <si>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</si>
  <si>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</si>
  <si>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</si>
  <si>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</si>
  <si>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</si>
  <si>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</si>
  <si>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</si>
  <si>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</si>
  <si>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</si>
  <si>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</si>
  <si>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</si>
  <si>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</si>
  <si>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</si>
  <si>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</si>
  <si>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</si>
  <si>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</si>
  <si>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</si>
  <si>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</si>
  <si>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</si>
  <si>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</si>
  <si>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</si>
  <si>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</si>
  <si>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</si>
  <si>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</si>
  <si>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</si>
  <si>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</si>
  <si>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</si>
  <si>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</si>
  <si>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</si>
  <si>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</si>
  <si>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</si>
  <si>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</si>
  <si>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</si>
  <si>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</si>
  <si>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</si>
  <si>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</si>
  <si>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</si>
  <si>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</si>
  <si>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</si>
  <si>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</si>
  <si>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</si>
  <si>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</si>
  <si>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</si>
  <si>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</si>
  <si>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</si>
  <si>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</si>
  <si>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</si>
  <si>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</si>
  <si>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</si>
  <si>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</si>
  <si>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</si>
  <si>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</si>
  <si>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</si>
  <si>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</si>
  <si>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</si>
  <si>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</si>
  <si>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</si>
  <si>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</si>
  <si>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</si>
  <si>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</si>
  <si>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</si>
  <si>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</si>
  <si>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</si>
  <si>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</si>
  <si>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</si>
  <si>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</si>
  <si>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</si>
  <si>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</si>
  <si>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</si>
  <si>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</si>
  <si>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</si>
  <si>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</si>
  <si>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</si>
  <si>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</si>
  <si>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</si>
  <si>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</si>
  <si>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</si>
  <si>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</si>
  <si>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</si>
  <si>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</si>
  <si>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</si>
  <si>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</si>
  <si>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</si>
  <si>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</si>
  <si>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</si>
  <si>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</si>
  <si>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</si>
  <si>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</si>
  <si>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</si>
  <si>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</si>
  <si>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</si>
  <si>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</si>
  <si>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</si>
  <si>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</si>
  <si>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</si>
  <si>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</si>
  <si>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</si>
  <si>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</si>
  <si>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</si>
  <si>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</si>
  <si>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</si>
  <si>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</si>
  <si>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</si>
  <si>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</si>
  <si>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</si>
  <si>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</si>
  <si>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</si>
  <si>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</si>
  <si>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</si>
  <si>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</si>
  <si>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</si>
  <si>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</si>
  <si>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</si>
  <si>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</si>
  <si>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</si>
  <si>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</si>
  <si>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</si>
  <si>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</si>
  <si>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</si>
  <si>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</si>
  <si>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</si>
  <si>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</si>
  <si>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</si>
  <si>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</si>
  <si>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</si>
  <si>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</si>
  <si>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</si>
  <si>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</si>
  <si>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</si>
  <si>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</si>
  <si>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</si>
  <si>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</si>
  <si>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</si>
  <si>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</si>
  <si>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</si>
  <si>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</si>
  <si>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</si>
  <si>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</si>
  <si>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</si>
  <si>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</si>
  <si>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</si>
  <si>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</si>
  <si>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</si>
  <si>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</si>
  <si>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</si>
  <si>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</si>
  <si>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</si>
  <si>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</si>
  <si>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</si>
  <si>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</si>
  <si>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</si>
  <si>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</si>
  <si>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</si>
  <si>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</si>
  <si>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</si>
  <si>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</si>
  <si>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</si>
  <si>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</si>
  <si>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</si>
  <si>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</si>
  <si>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</si>
  <si>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</si>
  <si>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</si>
  <si>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</si>
  <si>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</si>
  <si>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</si>
  <si>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</si>
  <si>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</si>
  <si>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</si>
  <si>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</si>
  <si>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</si>
  <si>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</si>
  <si>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</si>
  <si>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</si>
  <si>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</si>
  <si>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</si>
  <si>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</si>
  <si>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</si>
  <si>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</si>
  <si>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</si>
  <si>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</si>
  <si>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</si>
  <si>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</si>
  <si>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</si>
  <si>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</si>
  <si>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</si>
  <si>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</si>
  <si>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</si>
  <si>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</si>
  <si>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</si>
  <si>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</si>
  <si>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</si>
  <si>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</si>
  <si>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</si>
  <si>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</si>
  <si>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</si>
  <si>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</si>
  <si>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</si>
  <si>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</si>
  <si>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</si>
  <si>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</si>
  <si>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</si>
  <si>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</si>
  <si>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</si>
  <si>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</si>
  <si>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</si>
  <si>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</si>
  <si>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</si>
  <si>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</si>
  <si>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</si>
  <si>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</si>
  <si>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</si>
  <si>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</si>
  <si>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</si>
  <si>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</si>
  <si>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</si>
  <si>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</si>
  <si>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</si>
  <si>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</si>
  <si>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</si>
  <si>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</si>
  <si>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</si>
  <si>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</si>
  <si>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</si>
  <si>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</si>
  <si>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</si>
  <si>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</si>
  <si>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</si>
  <si>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</si>
  <si>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</si>
  <si>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</si>
  <si>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</si>
  <si>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</si>
  <si>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</si>
  <si>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</si>
  <si>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</si>
  <si>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</si>
  <si>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</si>
  <si>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</si>
  <si>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</si>
  <si>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</si>
  <si>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</si>
  <si>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</si>
  <si>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</si>
  <si>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</si>
  <si>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</si>
  <si>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</si>
  <si>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</si>
  <si>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</si>
  <si>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</si>
  <si>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</si>
  <si>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</si>
  <si>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</si>
  <si>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</si>
  <si>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</si>
  <si>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</si>
  <si>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</si>
  <si>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</si>
  <si>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</si>
  <si>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</si>
  <si>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</si>
  <si>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</si>
  <si>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</si>
  <si>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</si>
  <si>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</si>
  <si>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</si>
  <si>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</si>
  <si>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</si>
  <si>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</si>
  <si>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</si>
  <si>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</si>
  <si>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</si>
  <si>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</si>
  <si>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</si>
  <si>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</si>
  <si>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</si>
  <si>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</si>
  <si>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</si>
  <si>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</si>
  <si>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</si>
  <si>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</si>
  <si>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</si>
  <si>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</si>
  <si>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</si>
  <si>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</si>
  <si>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</si>
  <si>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</si>
  <si>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</si>
  <si>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</si>
  <si>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</si>
  <si>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</si>
  <si>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</si>
  <si>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</si>
  <si>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</si>
  <si>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</si>
  <si>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</si>
  <si>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</si>
  <si>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</si>
  <si>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</si>
  <si>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</si>
  <si>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</si>
  <si>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</si>
  <si>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</si>
  <si>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</si>
  <si>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</si>
  <si>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</si>
  <si>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</si>
  <si>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</si>
  <si>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</si>
  <si>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</si>
  <si>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</si>
  <si>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</si>
  <si>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</si>
  <si>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</si>
  <si>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</si>
  <si>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</si>
  <si>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</si>
  <si>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</si>
  <si>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</si>
  <si>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</si>
  <si>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</si>
  <si>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</si>
  <si>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</si>
  <si>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</si>
  <si>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</si>
  <si>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</si>
  <si>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</si>
  <si>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</si>
  <si>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</si>
  <si>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</si>
  <si>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</si>
  <si>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</si>
  <si>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</si>
  <si>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</si>
  <si>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</si>
  <si>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</si>
  <si>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</si>
  <si>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</si>
  <si>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</si>
  <si>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</si>
  <si>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</si>
  <si>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</si>
  <si>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</si>
  <si>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</si>
  <si>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</si>
  <si>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</si>
  <si>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</si>
  <si>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</si>
  <si>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</si>
  <si>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</si>
  <si>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</si>
  <si>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</si>
  <si>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</si>
  <si>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</si>
  <si>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</si>
  <si>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</si>
  <si>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</si>
  <si>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</si>
  <si>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</si>
  <si>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</si>
  <si>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</si>
  <si>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</si>
  <si>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</si>
  <si>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</si>
  <si>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</si>
  <si>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</si>
  <si>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</si>
  <si>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</si>
  <si>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</si>
  <si>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</si>
  <si>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</si>
  <si>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</si>
  <si>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</si>
  <si>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</si>
  <si>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</si>
  <si>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</si>
  <si>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</si>
  <si>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</si>
  <si>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</si>
  <si>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</si>
  <si>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</si>
  <si>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</si>
  <si>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</si>
  <si>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</si>
  <si>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</si>
  <si>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</si>
  <si>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</si>
  <si>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</si>
  <si>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</si>
  <si>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</si>
  <si>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</si>
  <si>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</si>
  <si>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</si>
  <si>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</si>
  <si>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</si>
  <si>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</si>
  <si>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</si>
  <si>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</si>
  <si>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</si>
  <si>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</si>
  <si>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</si>
  <si>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</si>
  <si>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</si>
  <si>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</si>
  <si>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</si>
  <si>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</si>
  <si>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</si>
  <si>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</si>
  <si>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</si>
  <si>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</si>
  <si>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</si>
  <si>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</si>
  <si>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</si>
  <si>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</si>
  <si>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</si>
  <si>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</si>
  <si>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</si>
  <si>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</si>
  <si>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</si>
  <si>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</si>
  <si>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</si>
  <si>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</si>
  <si>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</si>
  <si>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</si>
  <si>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</si>
  <si>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</si>
  <si>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</si>
  <si>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</si>
  <si>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</si>
  <si>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</si>
  <si>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</si>
  <si>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</si>
  <si>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</si>
  <si>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</si>
  <si>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</si>
  <si>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</si>
  <si>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</si>
  <si>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</si>
  <si>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</si>
  <si>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</si>
  <si>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</si>
  <si>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</si>
  <si>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</si>
  <si>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</si>
  <si>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</si>
  <si>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</si>
  <si>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</si>
  <si>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</si>
  <si>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</si>
  <si>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</si>
  <si>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</si>
  <si>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</si>
  <si>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</si>
  <si>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</si>
  <si>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</si>
  <si>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</si>
  <si>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</si>
  <si>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</si>
  <si>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</si>
  <si>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</si>
  <si>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</si>
  <si>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</si>
  <si>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</si>
  <si>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</si>
  <si>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</si>
  <si>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</si>
  <si>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</si>
  <si>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</si>
  <si>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</si>
  <si>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</si>
  <si>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</si>
  <si>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</si>
  <si>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</si>
  <si>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</si>
  <si>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</si>
  <si>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</si>
  <si>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</si>
  <si>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</si>
  <si>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</si>
  <si>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</si>
  <si>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</si>
  <si>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</si>
  <si>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</si>
  <si>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</si>
  <si>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</si>
  <si>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</si>
  <si>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</si>
  <si>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</si>
  <si>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</si>
  <si>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</si>
  <si>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</si>
  <si>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</si>
  <si>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</si>
  <si>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</si>
  <si>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</si>
  <si>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</si>
  <si>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</si>
  <si>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</si>
  <si>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</si>
  <si>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</si>
  <si>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</si>
  <si>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</si>
  <si>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</si>
  <si>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</si>
  <si>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</si>
  <si>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</si>
  <si>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</si>
  <si>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</si>
  <si>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</si>
  <si>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</si>
  <si>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</si>
  <si>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</si>
  <si>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</si>
  <si>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</si>
  <si>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</si>
  <si>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</si>
  <si>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</si>
  <si>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</si>
  <si>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</si>
  <si>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</si>
  <si>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</si>
  <si>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</si>
  <si>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</si>
  <si>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</si>
  <si>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</si>
  <si>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</si>
  <si>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</si>
  <si>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</si>
  <si>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</si>
  <si>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</si>
  <si>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</si>
  <si>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</si>
  <si>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</si>
  <si>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</si>
  <si>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</si>
  <si>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</si>
  <si>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</si>
  <si>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</si>
  <si>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</si>
  <si>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</si>
  <si>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</si>
  <si>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</si>
  <si>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</si>
  <si>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</si>
  <si>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</si>
  <si>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</si>
  <si>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</si>
  <si>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</si>
  <si>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</si>
  <si>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</si>
  <si>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</si>
  <si>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</si>
  <si>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</si>
  <si>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</si>
  <si>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</si>
  <si>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</si>
  <si>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</si>
  <si>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</si>
  <si>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</si>
  <si>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</si>
  <si>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</si>
  <si>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</si>
  <si>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</si>
  <si>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</si>
  <si>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</si>
  <si>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</si>
  <si>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</si>
  <si>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</si>
  <si>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</si>
  <si>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</si>
  <si>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</si>
  <si>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</si>
  <si>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</si>
  <si>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</si>
  <si>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</si>
  <si>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</si>
  <si>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</si>
  <si>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</si>
  <si>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</si>
  <si>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</si>
  <si>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</si>
  <si>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</si>
  <si>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</si>
  <si>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</si>
  <si>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</si>
  <si>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</si>
  <si>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</si>
  <si>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</si>
  <si>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</si>
  <si>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</si>
  <si>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</si>
  <si>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</si>
  <si>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</si>
  <si>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</si>
  <si>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</si>
  <si>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</si>
  <si>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</si>
  <si>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</si>
  <si>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</si>
  <si>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</si>
  <si>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</si>
  <si>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</si>
  <si>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</si>
  <si>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</si>
  <si>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</si>
  <si>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</si>
  <si>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</si>
  <si>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</si>
  <si>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</si>
  <si>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</si>
  <si>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</si>
  <si>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</si>
  <si>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</si>
  <si>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</si>
  <si>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</si>
  <si>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</si>
  <si>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</si>
  <si>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</si>
  <si>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</si>
  <si>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</si>
  <si>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</si>
  <si>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</si>
  <si>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</si>
  <si>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</si>
  <si>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</si>
  <si>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</si>
  <si>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</si>
  <si>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</si>
  <si>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</si>
  <si>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</si>
  <si>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</si>
  <si>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</si>
  <si>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</si>
  <si>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</si>
  <si>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</si>
  <si>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</si>
  <si>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</si>
  <si>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</si>
  <si>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</si>
  <si>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</si>
  <si>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</si>
  <si>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</si>
  <si>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</si>
  <si>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</si>
  <si>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</si>
  <si>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</si>
  <si>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</si>
  <si>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</si>
  <si>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</si>
  <si>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</si>
  <si>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</si>
  <si>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</si>
  <si>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</si>
  <si>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</si>
  <si>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</si>
  <si>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</si>
  <si>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</si>
  <si>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</si>
  <si>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</si>
  <si>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</si>
  <si>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</si>
  <si>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</si>
  <si>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</si>
  <si>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</si>
  <si>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</si>
  <si>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</si>
  <si>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</si>
  <si>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</si>
  <si>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</si>
  <si>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</si>
  <si>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</si>
  <si>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</si>
  <si>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</si>
  <si>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</si>
  <si>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</si>
  <si>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</si>
  <si>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</si>
  <si>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</si>
  <si>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</si>
  <si>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</si>
  <si>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</si>
  <si>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</si>
  <si>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</si>
  <si>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</si>
  <si>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</si>
  <si>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</si>
  <si>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</si>
  <si>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</si>
  <si>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</si>
  <si>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</si>
  <si>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</si>
  <si>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</si>
  <si>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</si>
  <si>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</si>
  <si>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</si>
  <si>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</si>
  <si>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</si>
  <si>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</si>
  <si>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</si>
  <si>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</si>
  <si>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</si>
  <si>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</si>
  <si>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</si>
  <si>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</si>
  <si>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</si>
  <si>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</si>
  <si>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</si>
  <si>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</si>
  <si>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</si>
  <si>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</si>
  <si>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</si>
  <si>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</si>
  <si>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</si>
  <si>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</si>
  <si>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</si>
  <si>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</si>
  <si>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</si>
  <si>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</si>
  <si>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</si>
  <si>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</si>
  <si>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</si>
  <si>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</si>
  <si>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</si>
  <si>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</si>
  <si>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</si>
  <si>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</si>
  <si>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</si>
  <si>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</si>
  <si>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</si>
  <si>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</si>
  <si>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</si>
  <si>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</si>
  <si>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</si>
  <si>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</si>
  <si>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</si>
  <si>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</si>
  <si>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</si>
  <si>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</si>
  <si>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</si>
  <si>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</si>
  <si>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</si>
  <si>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</si>
  <si>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</si>
  <si>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</si>
  <si>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</si>
  <si>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</si>
  <si>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</si>
  <si>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</si>
  <si>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</si>
  <si>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</si>
  <si>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</si>
  <si>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</si>
  <si>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</si>
  <si>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</si>
  <si>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</si>
  <si>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</si>
  <si>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</si>
  <si>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</si>
  <si>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</si>
  <si>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</si>
  <si>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</si>
  <si>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</si>
  <si>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</si>
  <si>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</si>
  <si>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</si>
  <si>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</si>
  <si>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</si>
  <si>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</si>
  <si>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</si>
  <si>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</si>
  <si>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</si>
  <si>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</si>
  <si>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</si>
  <si>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</si>
  <si>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</si>
  <si>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</si>
  <si>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</si>
  <si>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</si>
  <si>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</si>
  <si>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</si>
  <si>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</si>
  <si>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</si>
  <si>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</si>
  <si>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</si>
  <si>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</si>
  <si>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</si>
  <si>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</si>
  <si>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</si>
  <si>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</si>
  <si>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</si>
  <si>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</si>
  <si>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</si>
  <si>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</si>
  <si>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</si>
  <si>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</si>
  <si>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</si>
  <si>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</si>
  <si>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</si>
  <si>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</si>
  <si>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</si>
  <si>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</si>
  <si>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</si>
  <si>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</si>
  <si>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</si>
  <si>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</si>
  <si>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</si>
  <si>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</si>
  <si>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</si>
  <si>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</si>
  <si>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</si>
  <si>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</si>
  <si>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</si>
  <si>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</si>
  <si>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</si>
  <si>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</si>
  <si>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</si>
  <si>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</si>
  <si>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</si>
  <si>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</si>
  <si>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</si>
  <si>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</si>
  <si>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</si>
  <si>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</si>
  <si>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</si>
  <si>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</si>
  <si>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</si>
  <si>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</si>
  <si>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</si>
  <si>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</si>
  <si>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</si>
  <si>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</si>
  <si>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</si>
  <si>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</si>
  <si>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</si>
  <si>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</si>
  <si>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</si>
  <si>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</si>
  <si>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</si>
  <si>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</si>
  <si>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</si>
  <si>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</si>
  <si>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</si>
  <si>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</si>
  <si>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</si>
  <si>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</si>
  <si>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</si>
  <si>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</si>
  <si>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</si>
  <si>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</si>
  <si>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</si>
  <si>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</si>
  <si>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</si>
  <si>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</si>
  <si>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</si>
  <si>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</si>
  <si>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</si>
  <si>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</si>
  <si>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</si>
  <si>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</si>
  <si>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</si>
  <si>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</si>
  <si>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</si>
  <si>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</si>
  <si>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</si>
  <si>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</si>
  <si>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</si>
  <si>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</si>
  <si>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</si>
  <si>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</si>
  <si>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</si>
  <si>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</si>
  <si>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</si>
  <si>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</si>
  <si>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</si>
  <si>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</si>
  <si>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</si>
  <si>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</si>
  <si>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</si>
  <si>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</si>
  <si>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</si>
  <si>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</si>
  <si>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</si>
  <si>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</si>
  <si>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</si>
  <si>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</si>
  <si>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</si>
  <si>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</si>
  <si>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</si>
  <si>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</si>
  <si>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</si>
  <si>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</si>
  <si>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</si>
  <si>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</si>
  <si>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</si>
  <si>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</si>
  <si>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</si>
  <si>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</si>
  <si>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</si>
  <si>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</si>
  <si>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</si>
  <si>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</si>
  <si>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</si>
  <si>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</si>
  <si>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</si>
  <si>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</si>
  <si>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</si>
  <si>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</si>
  <si>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</si>
  <si>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</si>
  <si>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</si>
  <si>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</si>
  <si>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</si>
  <si>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</si>
  <si>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</si>
  <si>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</si>
  <si>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</si>
  <si>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</si>
  <si>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</si>
  <si>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</si>
  <si>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</si>
  <si>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</si>
  <si>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</si>
  <si>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</si>
  <si>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</si>
  <si>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</si>
  <si>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</si>
  <si>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</si>
  <si>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</si>
  <si>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</si>
  <si>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</si>
  <si>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</si>
  <si>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</si>
  <si>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</si>
  <si>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</si>
  <si>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</si>
  <si>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</si>
  <si>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</si>
  <si>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</si>
  <si>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</si>
  <si>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</si>
  <si>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</si>
  <si>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</si>
  <si>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</si>
  <si>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</si>
  <si>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</si>
  <si>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</si>
  <si>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</si>
  <si>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</si>
  <si>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</si>
  <si>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</si>
  <si>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</si>
  <si>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</si>
  <si>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</si>
  <si>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</si>
  <si>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</si>
  <si>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</si>
  <si>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</si>
  <si>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</si>
  <si>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</si>
  <si>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</si>
  <si>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</si>
  <si>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</si>
  <si>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</si>
  <si>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</si>
  <si>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</si>
  <si>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</si>
  <si>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</si>
  <si>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</si>
  <si>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</si>
  <si>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</si>
  <si>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</si>
  <si>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</si>
  <si>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</si>
  <si>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</si>
  <si>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</si>
  <si>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</si>
  <si>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</si>
  <si>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</si>
  <si>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</si>
  <si>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</si>
  <si>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</si>
  <si>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</si>
  <si>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</si>
  <si>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</si>
  <si>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</si>
  <si>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</si>
  <si>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</si>
  <si>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</si>
  <si>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</si>
  <si>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</si>
  <si>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</si>
  <si>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</si>
  <si>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</si>
  <si>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</si>
  <si>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</si>
  <si>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</si>
  <si>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</si>
  <si>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</si>
  <si>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</si>
  <si>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</si>
  <si>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</si>
  <si>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</si>
  <si>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</si>
  <si>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</si>
  <si>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</si>
  <si>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</si>
  <si>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</si>
  <si>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</si>
  <si>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</si>
  <si>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</si>
  <si>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</si>
  <si>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</si>
  <si>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</si>
  <si>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</si>
  <si>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</si>
  <si>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</si>
  <si>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</si>
  <si>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</si>
  <si>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</si>
  <si>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</si>
  <si>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</si>
  <si>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</si>
  <si>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</si>
  <si>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</si>
  <si>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</si>
  <si>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</si>
  <si>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</si>
  <si>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</si>
  <si>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</si>
  <si>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</si>
  <si>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</si>
  <si>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</si>
  <si>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</si>
  <si>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</si>
  <si>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</si>
  <si>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</si>
  <si>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</si>
  <si>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</si>
  <si>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</si>
  <si>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</si>
  <si>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</si>
  <si>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</si>
  <si>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</si>
  <si>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</si>
  <si>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</si>
  <si>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</si>
  <si>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</si>
  <si>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</si>
  <si>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</si>
  <si>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</si>
  <si>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</si>
  <si>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</si>
  <si>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</si>
  <si>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</si>
  <si>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</si>
  <si>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</si>
  <si>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</si>
  <si>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</si>
  <si>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</si>
  <si>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</si>
  <si>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</si>
  <si>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</si>
  <si>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</si>
  <si>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</si>
  <si>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</si>
  <si>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</si>
  <si>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</si>
  <si>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</si>
  <si>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</si>
  <si>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</si>
  <si>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</si>
  <si>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</si>
  <si>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</si>
  <si>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</si>
  <si>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</si>
  <si>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</si>
  <si>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</si>
  <si>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</si>
  <si>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</si>
  <si>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</si>
  <si>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</si>
  <si>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</si>
  <si>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</si>
  <si>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</si>
  <si>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</si>
  <si>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</si>
  <si>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</si>
  <si>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</si>
  <si>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</si>
  <si>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</si>
  <si>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</si>
  <si>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</si>
  <si>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</si>
  <si>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</si>
  <si>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</si>
  <si>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</si>
  <si>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</si>
  <si>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</si>
  <si>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</si>
  <si>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</si>
  <si>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</si>
  <si>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</si>
  <si>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</si>
  <si>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</si>
  <si>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</si>
  <si>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</si>
  <si>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</si>
  <si>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</si>
  <si>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</si>
  <si>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</si>
  <si>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</si>
  <si>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</si>
  <si>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</si>
  <si>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</si>
  <si>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</si>
  <si>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</si>
  <si>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</si>
  <si>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</si>
  <si>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</si>
  <si>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</si>
  <si>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</si>
  <si>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</si>
  <si>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</si>
  <si>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</si>
  <si>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</si>
  <si>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</si>
  <si>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</si>
  <si>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</si>
  <si>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</si>
  <si>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</si>
  <si>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</si>
  <si>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</si>
  <si>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</si>
  <si>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</si>
  <si>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</si>
  <si>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</si>
  <si>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</si>
  <si>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</si>
  <si>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</si>
  <si>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</si>
  <si>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</si>
  <si>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</si>
  <si>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</si>
  <si>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</si>
  <si>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</si>
  <si>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</si>
  <si>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</si>
  <si>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</si>
  <si>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</si>
  <si>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</si>
  <si>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</si>
  <si>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</si>
  <si>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</si>
  <si>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</si>
  <si>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</si>
  <si>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</si>
  <si>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</si>
  <si>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</si>
  <si>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</si>
  <si>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</si>
  <si>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</si>
  <si>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</si>
  <si>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</si>
  <si>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</si>
  <si>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</si>
  <si>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</si>
  <si>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</si>
  <si>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</si>
  <si>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</si>
  <si>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</si>
  <si>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</si>
  <si>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</si>
  <si>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</si>
  <si>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</si>
  <si>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</si>
  <si>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</si>
  <si>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</si>
  <si>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</si>
  <si>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</si>
  <si>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</si>
  <si>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</si>
  <si>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</si>
  <si>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</si>
  <si>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</si>
  <si>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</si>
  <si>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</si>
  <si>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</si>
  <si>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</si>
  <si>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</si>
  <si>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</si>
  <si>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</si>
  <si>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</si>
  <si>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</si>
  <si>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</si>
  <si>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</si>
  <si>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</si>
  <si>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</si>
  <si>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</si>
  <si>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</si>
  <si>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</si>
  <si>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</si>
  <si>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</si>
  <si>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</si>
  <si>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</si>
  <si>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</si>
  <si>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</si>
  <si>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</si>
  <si>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</si>
  <si>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</si>
  <si>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</si>
  <si>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</si>
  <si>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</si>
  <si>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</si>
  <si>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</si>
  <si>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</si>
  <si>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</si>
  <si>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</si>
  <si>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</si>
  <si>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</si>
  <si>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</si>
  <si>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</si>
  <si>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</si>
  <si>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</si>
  <si>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</si>
  <si>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</si>
  <si>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</si>
  <si>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</si>
  <si>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</si>
  <si>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</si>
  <si>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</si>
  <si>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</si>
  <si>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</si>
  <si>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</si>
  <si>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</si>
  <si>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</si>
  <si>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</si>
  <si>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</si>
  <si>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</si>
  <si>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</si>
  <si>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</si>
  <si>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</si>
  <si>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</si>
  <si>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</si>
  <si>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</si>
  <si>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</si>
  <si>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</si>
  <si>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</si>
  <si>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</si>
  <si>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</si>
  <si>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</si>
  <si>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</si>
  <si>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</si>
  <si>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</si>
  <si>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</si>
  <si>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</si>
  <si>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</si>
  <si>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</si>
  <si>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</si>
  <si>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</si>
  <si>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</si>
  <si>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</si>
  <si>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</si>
  <si>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</si>
  <si>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</si>
  <si>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</si>
  <si>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</si>
  <si>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</si>
  <si>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</si>
  <si>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</si>
  <si>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</si>
  <si>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</si>
  <si>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</si>
  <si>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</si>
  <si>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</si>
  <si>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</si>
  <si>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</si>
  <si>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</si>
  <si>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</si>
  <si>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</si>
  <si>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</si>
  <si>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</si>
  <si>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</si>
  <si>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</si>
  <si>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</si>
  <si>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</si>
  <si>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</si>
  <si>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</si>
  <si>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</si>
  <si>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</si>
  <si>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</si>
  <si>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</si>
  <si>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</si>
  <si>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</si>
  <si>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</si>
  <si>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</si>
  <si>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</si>
  <si>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</si>
  <si>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</si>
  <si>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</si>
  <si>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</si>
  <si>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</si>
  <si>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</si>
  <si>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</si>
  <si>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</si>
  <si>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</si>
  <si>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</si>
  <si>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</si>
  <si>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</si>
  <si>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</si>
  <si>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</si>
  <si>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</si>
  <si>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</si>
  <si>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</si>
  <si>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</si>
  <si>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</si>
  <si>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</si>
  <si>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</si>
  <si>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</si>
  <si>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</si>
  <si>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</si>
  <si>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</si>
  <si>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</si>
  <si>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</si>
  <si>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</si>
  <si>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</si>
  <si>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</si>
  <si>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</si>
  <si>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</si>
  <si>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</si>
  <si>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</si>
  <si>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</si>
  <si>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</si>
  <si>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</si>
  <si>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</si>
  <si>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</si>
  <si>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</si>
  <si>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</si>
  <si>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</si>
  <si>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</si>
  <si>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</si>
  <si>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</si>
  <si>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</si>
  <si>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</si>
  <si>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</si>
  <si>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</si>
  <si>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</si>
  <si>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</si>
  <si>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</si>
  <si>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</si>
  <si>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</si>
  <si>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</si>
  <si>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</si>
  <si>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</si>
  <si>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</si>
  <si>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</si>
  <si>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</si>
  <si>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</si>
  <si>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</si>
  <si>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</si>
  <si>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</si>
  <si>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</si>
  <si>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</si>
  <si>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</si>
  <si>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</si>
  <si>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</si>
  <si>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</si>
  <si>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</si>
  <si>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</si>
  <si>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</si>
  <si>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</si>
  <si>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</si>
  <si>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</si>
  <si>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</si>
  <si>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</si>
  <si>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</si>
  <si>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</si>
  <si>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</si>
  <si>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</si>
  <si>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</si>
  <si>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</si>
  <si>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</si>
  <si>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</si>
  <si>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</si>
  <si>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</si>
  <si>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</si>
  <si>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</si>
  <si>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</si>
  <si>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</si>
  <si>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</si>
  <si>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</si>
  <si>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</si>
  <si>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</si>
  <si>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</si>
  <si>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</si>
  <si>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</si>
  <si>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</si>
  <si>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</si>
  <si>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</si>
  <si>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</si>
  <si>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</si>
  <si>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</si>
  <si>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</si>
  <si>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</si>
  <si>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</si>
  <si>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</si>
  <si>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</si>
  <si>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</si>
  <si>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</si>
  <si>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</si>
  <si>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</si>
  <si>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</si>
  <si>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</si>
  <si>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</si>
  <si>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</si>
  <si>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</si>
  <si>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</si>
  <si>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</si>
  <si>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</si>
  <si>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</si>
  <si>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</si>
  <si>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</si>
  <si>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</si>
  <si>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</si>
  <si>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</si>
  <si>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</si>
  <si>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</si>
  <si>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</si>
  <si>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</si>
  <si>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</si>
  <si>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</si>
  <si>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</si>
  <si>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</si>
  <si>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</si>
  <si>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</si>
  <si>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</si>
  <si>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</si>
  <si>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</si>
  <si>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</si>
  <si>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</si>
  <si>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</si>
  <si>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</si>
  <si>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</si>
  <si>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</si>
  <si>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</si>
  <si>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</si>
  <si>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</si>
  <si>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</si>
  <si>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</si>
  <si>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</si>
  <si>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</si>
  <si>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</si>
  <si>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</si>
  <si>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</si>
  <si>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</si>
  <si>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</si>
  <si>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</si>
  <si>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</si>
  <si>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</si>
  <si>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</si>
  <si>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</si>
  <si>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</si>
  <si>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</si>
  <si>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</si>
  <si>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</si>
  <si>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</si>
  <si>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</si>
  <si>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</si>
  <si>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</si>
  <si>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</si>
  <si>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</si>
  <si>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</si>
  <si>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</si>
  <si>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</si>
  <si>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</si>
  <si>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</si>
  <si>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</si>
  <si>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</si>
  <si>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</si>
  <si>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</si>
  <si>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</si>
  <si>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</si>
  <si>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</si>
  <si>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</si>
  <si>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</si>
  <si>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</si>
  <si>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</si>
  <si>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</si>
  <si>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</si>
  <si>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</si>
  <si>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</si>
  <si>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</si>
  <si>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</si>
  <si>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</si>
  <si>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</si>
  <si>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</si>
  <si>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</si>
  <si>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</si>
  <si>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</si>
  <si>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</si>
  <si>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</si>
  <si>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</si>
  <si>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</si>
  <si>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</si>
  <si>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</si>
  <si>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</si>
  <si>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</si>
  <si>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</si>
  <si>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</si>
  <si>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</si>
  <si>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</si>
  <si>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</si>
  <si>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</si>
  <si>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</si>
  <si>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</si>
  <si>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</si>
  <si>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</si>
  <si>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</si>
  <si>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</si>
  <si>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</si>
  <si>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</si>
  <si>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</si>
  <si>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</si>
  <si>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</si>
  <si>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</si>
  <si>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</si>
  <si>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</si>
  <si>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</si>
  <si>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</si>
  <si>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</si>
  <si>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</si>
  <si>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</si>
  <si>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</si>
  <si>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</si>
  <si>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</si>
  <si>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</si>
  <si>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</si>
  <si>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</si>
  <si>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</si>
  <si>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</si>
  <si>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</si>
  <si>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</si>
  <si>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</si>
  <si>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</si>
  <si>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</si>
  <si>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</si>
  <si>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</si>
  <si>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</si>
  <si>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</si>
  <si>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</si>
  <si>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</si>
  <si>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</si>
  <si>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</si>
  <si>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</si>
  <si>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</si>
  <si>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</si>
  <si>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</si>
  <si>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</si>
  <si>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</si>
  <si>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</si>
  <si>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</si>
  <si>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</si>
  <si>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</si>
  <si>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</si>
  <si>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</si>
  <si>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</si>
  <si>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</si>
  <si>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</si>
  <si>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</si>
  <si>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</si>
  <si>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</si>
  <si>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</si>
  <si>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</si>
  <si>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</si>
  <si>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</si>
  <si>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</si>
  <si>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</si>
  <si>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</si>
  <si>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</si>
  <si>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</si>
  <si>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</si>
  <si>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</si>
  <si>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</si>
  <si>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</si>
  <si>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</si>
  <si>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</si>
  <si>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</si>
  <si>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</si>
  <si>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</si>
  <si>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</si>
  <si>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</si>
  <si>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</si>
  <si>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</si>
  <si>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</si>
  <si>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</si>
  <si>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</si>
  <si>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</si>
  <si>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</si>
  <si>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</si>
  <si>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</si>
  <si>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</si>
  <si>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</si>
  <si>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</si>
  <si>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</si>
  <si>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</si>
  <si>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</si>
  <si>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</si>
  <si>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</si>
  <si>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</si>
  <si>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</si>
  <si>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</si>
  <si>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</si>
  <si>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</si>
  <si>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</si>
  <si>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</si>
  <si>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</si>
  <si>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</si>
  <si>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</si>
  <si>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</si>
  <si>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</si>
  <si>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</si>
  <si>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</si>
  <si>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</si>
  <si>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</si>
  <si>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</si>
  <si>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</si>
  <si>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</si>
  <si>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</si>
  <si>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</si>
  <si>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</si>
  <si>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</si>
  <si>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</si>
  <si>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</si>
  <si>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</si>
  <si>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</si>
  <si>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</si>
  <si>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</si>
  <si>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</si>
  <si>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</si>
  <si>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</si>
  <si>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</si>
  <si>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</si>
  <si>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</si>
  <si>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</si>
  <si>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</si>
  <si>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</si>
  <si>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</si>
  <si>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</si>
  <si>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</si>
  <si>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</si>
  <si>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</si>
  <si>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</si>
  <si>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</si>
  <si>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</si>
  <si>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</si>
  <si>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</si>
  <si>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</si>
  <si>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</si>
  <si>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</si>
  <si>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</si>
  <si>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</si>
  <si>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</si>
  <si>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</si>
  <si>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</si>
  <si>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</si>
  <si>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</si>
  <si>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</si>
  <si>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</si>
  <si>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</si>
  <si>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</si>
  <si>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</si>
  <si>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</si>
  <si>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</si>
  <si>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</si>
  <si>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</si>
  <si>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</si>
  <si>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</si>
  <si>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</si>
  <si>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</si>
  <si>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</si>
  <si>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</si>
  <si>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</si>
  <si>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</si>
  <si>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</si>
  <si>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</si>
  <si>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</si>
  <si>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</si>
  <si>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</si>
  <si>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</si>
  <si>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</si>
  <si>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</si>
  <si>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</si>
  <si>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</si>
  <si>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</si>
  <si>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</si>
  <si>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</si>
  <si>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</si>
  <si>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</si>
  <si>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</si>
  <si>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</si>
  <si>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</si>
  <si>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</si>
  <si>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</si>
  <si>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</si>
  <si>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</si>
  <si>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</si>
  <si>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</si>
  <si>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</si>
  <si>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</si>
  <si>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</si>
  <si>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</si>
  <si>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</si>
  <si>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</si>
  <si>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</si>
  <si>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</si>
  <si>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</si>
  <si>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</si>
  <si>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</si>
  <si>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</si>
  <si>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</si>
  <si>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</si>
  <si>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</si>
  <si>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</si>
  <si>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</si>
  <si>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</si>
  <si>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</si>
  <si>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</si>
  <si>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</si>
  <si>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</si>
  <si>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</si>
  <si>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</si>
  <si>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</si>
  <si>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</si>
  <si>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</si>
  <si>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</si>
  <si>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</si>
  <si>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</si>
  <si>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</si>
  <si>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</si>
  <si>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</si>
  <si>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</si>
  <si>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</si>
  <si>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</si>
  <si>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</si>
  <si>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</si>
  <si>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</si>
  <si>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</si>
  <si>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</si>
  <si>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</si>
  <si>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</si>
  <si>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</si>
  <si>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</si>
  <si>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</si>
  <si>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</si>
  <si>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</si>
  <si>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</si>
  <si>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</si>
  <si>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</si>
  <si>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</si>
  <si>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</si>
  <si>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</si>
  <si>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</si>
  <si>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</si>
  <si>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</si>
  <si>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</si>
  <si>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</si>
  <si>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</si>
  <si>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</si>
  <si>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</si>
  <si>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</si>
  <si>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</si>
  <si>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</si>
  <si>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</si>
  <si>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</si>
  <si>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</si>
  <si>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</si>
  <si>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</si>
  <si>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</si>
  <si>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</si>
  <si>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</si>
  <si>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</si>
  <si>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</si>
  <si>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</si>
  <si>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</si>
  <si>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</si>
  <si>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</si>
  <si>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</si>
  <si>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</si>
  <si>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</si>
  <si>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</si>
  <si>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</si>
  <si>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</si>
  <si>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</si>
  <si>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</si>
  <si>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</si>
  <si>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</si>
  <si>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</si>
  <si>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</si>
  <si>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</si>
  <si>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</si>
  <si>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</si>
  <si>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</si>
  <si>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</si>
  <si>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</si>
  <si>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</si>
  <si>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</si>
  <si>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</si>
  <si>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</si>
  <si>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</si>
  <si>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</si>
  <si>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</si>
  <si>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</si>
  <si>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</si>
  <si>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</si>
  <si>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</si>
  <si>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</si>
  <si>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</si>
  <si>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</si>
  <si>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</si>
  <si>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</si>
  <si>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</si>
  <si>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</si>
  <si>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</si>
  <si>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</si>
  <si>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</si>
  <si>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</si>
  <si>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</si>
  <si>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</si>
  <si>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</si>
  <si>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</si>
  <si>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</si>
  <si>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</si>
  <si>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</si>
  <si>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</si>
  <si>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</si>
  <si>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</si>
  <si>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</si>
  <si>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</si>
  <si>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</si>
  <si>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</si>
  <si>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</si>
  <si>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</si>
  <si>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</si>
  <si>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</si>
  <si>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</si>
  <si>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</si>
  <si>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</si>
  <si>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</si>
  <si>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</si>
  <si>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</si>
  <si>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</si>
  <si>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</si>
  <si>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</si>
  <si>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</si>
  <si>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</si>
  <si>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</si>
  <si>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</si>
  <si>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</si>
  <si>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</si>
  <si>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</si>
  <si>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</si>
  <si>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</si>
  <si>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</si>
  <si>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</si>
  <si>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</si>
  <si>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</si>
  <si>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</si>
  <si>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</si>
  <si>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</si>
  <si>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</si>
  <si>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</si>
  <si>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</si>
  <si>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</si>
  <si>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</si>
  <si>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</si>
  <si>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</si>
  <si>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</si>
  <si>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</si>
  <si>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</si>
  <si>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</si>
  <si>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</si>
  <si>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</si>
  <si>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</si>
  <si>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</si>
  <si>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</si>
  <si>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</si>
  <si>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</si>
  <si>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</si>
  <si>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</si>
  <si>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</si>
  <si>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</si>
  <si>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</si>
  <si>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</si>
  <si>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</si>
  <si>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</si>
  <si>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</si>
  <si>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</si>
  <si>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</si>
  <si>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</si>
  <si>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</si>
  <si>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</si>
  <si>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</si>
  <si>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</si>
  <si>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</si>
  <si>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</si>
  <si>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</si>
  <si>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</si>
  <si>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</si>
  <si>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</si>
  <si>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</si>
  <si>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</si>
  <si>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</si>
  <si>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</si>
  <si>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</si>
  <si>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</si>
  <si>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</si>
  <si>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</si>
  <si>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</si>
  <si>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</si>
  <si>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</si>
  <si>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</si>
  <si>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</si>
  <si>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</si>
  <si>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</si>
  <si>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</si>
  <si>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</si>
  <si>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</si>
  <si>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</si>
  <si>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</si>
  <si>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</si>
  <si>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</si>
  <si>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</si>
  <si>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</si>
  <si>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</si>
  <si>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</si>
  <si>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</si>
  <si>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</si>
  <si>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</si>
  <si>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</si>
  <si>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</si>
  <si>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</si>
  <si>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</si>
  <si>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</si>
  <si>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</si>
  <si>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</si>
  <si>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</si>
  <si>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</si>
  <si>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</si>
  <si>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</si>
  <si>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</si>
  <si>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</si>
  <si>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</si>
  <si>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</si>
  <si>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</si>
  <si>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</si>
  <si>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</si>
  <si>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</si>
  <si>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</si>
  <si>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</si>
  <si>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</si>
  <si>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</si>
  <si>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</si>
  <si>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</si>
  <si>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</si>
  <si>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</si>
  <si>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</si>
  <si>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</si>
  <si>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</si>
  <si>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</si>
  <si>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</si>
  <si>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</si>
  <si>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</si>
  <si>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</si>
  <si>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</si>
  <si>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</si>
  <si>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</si>
  <si>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</si>
  <si>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</si>
  <si>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</si>
  <si>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</si>
  <si>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</si>
  <si>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</si>
  <si>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</si>
  <si>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</si>
  <si>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</si>
  <si>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</si>
  <si>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</si>
  <si>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</si>
  <si>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</si>
  <si>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</si>
  <si>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</si>
  <si>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</si>
  <si>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</si>
  <si>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</si>
  <si>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</si>
  <si>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</si>
  <si>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</si>
  <si>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</si>
  <si>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</si>
  <si>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</si>
  <si>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</si>
  <si>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</si>
  <si>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</si>
  <si>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</si>
  <si>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</si>
  <si>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</si>
  <si>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</si>
  <si>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</si>
  <si>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</si>
  <si>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</si>
  <si>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</si>
  <si>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</si>
  <si>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</si>
  <si>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</si>
  <si>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</si>
  <si>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</si>
  <si>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</si>
  <si>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</si>
  <si>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</si>
  <si>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</si>
  <si>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</si>
  <si>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</si>
  <si>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</si>
  <si>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</si>
  <si>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</si>
  <si>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</si>
  <si>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</si>
  <si>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</si>
  <si>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</si>
  <si>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</si>
  <si>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</si>
  <si>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</si>
  <si>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</si>
  <si>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</si>
  <si>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</si>
  <si>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</si>
  <si>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</si>
  <si>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</si>
  <si>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</si>
  <si>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</si>
  <si>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</si>
  <si>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</si>
  <si>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</si>
  <si>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</si>
  <si>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</si>
  <si>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</si>
  <si>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</si>
  <si>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</si>
  <si>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</si>
  <si>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</si>
  <si>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</si>
  <si>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</si>
  <si>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</si>
  <si>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</si>
  <si>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</si>
  <si>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</si>
  <si>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</si>
  <si>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</si>
  <si>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</si>
  <si>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</si>
  <si>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</si>
  <si>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</si>
  <si>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</si>
  <si>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</si>
  <si>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</si>
  <si>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</si>
  <si>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</si>
  <si>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</si>
  <si>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</si>
  <si>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</si>
  <si>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</si>
  <si>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</si>
  <si>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</si>
  <si>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</si>
  <si>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</si>
  <si>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</si>
  <si>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</si>
  <si>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</si>
  <si>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</si>
  <si>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</si>
  <si>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</si>
  <si>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</si>
  <si>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</si>
  <si>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</si>
  <si>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</si>
  <si>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</si>
  <si>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</si>
  <si>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</si>
  <si>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</si>
  <si>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</si>
  <si>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</si>
  <si>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</si>
  <si>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</si>
  <si>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</si>
  <si>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</si>
  <si>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</si>
  <si>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</si>
  <si>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</si>
  <si>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</si>
  <si>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</si>
  <si>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</si>
  <si>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</si>
  <si>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</si>
  <si>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</si>
  <si>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</si>
  <si>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</si>
  <si>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</si>
  <si>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</si>
  <si>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</si>
  <si>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</si>
  <si>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</si>
  <si>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</si>
  <si>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</si>
  <si>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</si>
  <si>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</si>
  <si>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</si>
  <si>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</si>
  <si>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</si>
  <si>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</si>
  <si>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</si>
  <si>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</si>
  <si>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</si>
  <si>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</si>
  <si>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</si>
  <si>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</si>
  <si>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</si>
  <si>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</si>
  <si>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</si>
  <si>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</si>
  <si>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</si>
  <si>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</si>
  <si>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</si>
  <si>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</si>
  <si>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</si>
  <si>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</si>
  <si>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</si>
  <si>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</si>
  <si>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</si>
  <si>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</si>
  <si>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</si>
  <si>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</si>
  <si>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</si>
  <si>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</si>
  <si>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</si>
  <si>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</si>
  <si>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</si>
  <si>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</si>
  <si>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</si>
  <si>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</si>
  <si>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</si>
  <si>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</si>
  <si>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</si>
  <si>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</si>
  <si>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</si>
  <si>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</si>
  <si>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</si>
  <si>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</si>
  <si>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</si>
  <si>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</si>
  <si>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</si>
  <si>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</si>
  <si>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</si>
  <si>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</si>
  <si>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</si>
  <si>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</si>
  <si>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</si>
  <si>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</si>
  <si>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</si>
  <si>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</si>
  <si>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</si>
  <si>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</si>
  <si>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</si>
  <si>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</si>
  <si>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</si>
  <si>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</si>
  <si>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</si>
  <si>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</si>
  <si>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</si>
  <si>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</si>
  <si>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</si>
  <si>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</si>
  <si>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</si>
  <si>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</si>
  <si>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</si>
  <si>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</si>
  <si>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</si>
  <si>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</si>
  <si>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</si>
  <si>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</si>
  <si>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</si>
  <si>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</si>
  <si>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</si>
  <si>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</si>
  <si>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</si>
  <si>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</si>
  <si>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</si>
  <si>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</si>
  <si>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</si>
  <si>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</si>
  <si>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</si>
  <si>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</si>
  <si>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</si>
  <si>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</si>
  <si>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</si>
  <si>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</si>
  <si>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</si>
  <si>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</si>
  <si>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</si>
  <si>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</si>
  <si>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</si>
  <si>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</si>
  <si>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</si>
  <si>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</si>
  <si>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</si>
  <si>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</si>
  <si>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</si>
  <si>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</si>
  <si>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</si>
  <si>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</si>
  <si>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</si>
  <si>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</si>
  <si>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</si>
  <si>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</si>
  <si>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</si>
  <si>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</si>
  <si>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</si>
  <si>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</si>
  <si>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</si>
  <si>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</si>
  <si>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</si>
  <si>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</si>
  <si>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</si>
  <si>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</si>
  <si>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</si>
  <si>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</si>
  <si>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</si>
  <si>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</si>
  <si>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</si>
  <si>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</si>
  <si>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</si>
  <si>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</si>
  <si>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</si>
  <si>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</si>
  <si>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</si>
  <si>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</si>
  <si>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</si>
  <si>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</si>
  <si>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</si>
  <si>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</si>
  <si>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</si>
  <si>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</si>
  <si>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</si>
  <si>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</si>
  <si>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</si>
  <si>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</si>
  <si>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</si>
  <si>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</si>
  <si>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</si>
  <si>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</si>
  <si>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</si>
  <si>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</si>
  <si>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</si>
  <si>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</si>
  <si>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</si>
  <si>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</si>
  <si>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</si>
  <si>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</si>
  <si>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</si>
  <si>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</si>
  <si>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</si>
  <si>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</si>
  <si>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</si>
  <si>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</si>
  <si>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</si>
  <si>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</si>
  <si>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</si>
  <si>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</si>
  <si>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</si>
  <si>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</si>
  <si>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</si>
  <si>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</si>
  <si>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</si>
  <si>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</si>
  <si>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</si>
  <si>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</si>
  <si>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</si>
  <si>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</si>
  <si>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</si>
  <si>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</si>
  <si>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</si>
  <si>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</si>
  <si>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</si>
  <si>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</si>
  <si>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</si>
  <si>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</si>
  <si>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</si>
  <si>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</si>
  <si>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</si>
  <si>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</si>
  <si>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</si>
  <si>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</si>
  <si>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</si>
  <si>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</si>
  <si>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</si>
  <si>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</si>
  <si>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</si>
  <si>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</si>
  <si>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</si>
  <si>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</si>
  <si>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</si>
  <si>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</si>
  <si>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</si>
  <si>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</si>
  <si>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</si>
  <si>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</si>
  <si>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</si>
  <si>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</si>
  <si>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</si>
  <si>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</si>
  <si>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</si>
  <si>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</si>
  <si>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</si>
  <si>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</si>
  <si>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</si>
  <si>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</si>
  <si>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</si>
  <si>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</si>
  <si>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</si>
  <si>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</si>
  <si>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</si>
  <si>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</si>
  <si>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</si>
  <si>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</si>
  <si>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</si>
  <si>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</si>
  <si>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</si>
  <si>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</si>
  <si>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</si>
  <si>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</si>
  <si>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</si>
  <si>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</si>
  <si>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</si>
  <si>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</si>
  <si>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</si>
  <si>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</si>
  <si>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</si>
  <si>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</si>
  <si>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</si>
  <si>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</si>
  <si>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</si>
  <si>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</si>
  <si>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</si>
  <si>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</si>
  <si>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</si>
  <si>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</si>
  <si>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</si>
  <si>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</si>
  <si>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</si>
  <si>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</si>
  <si>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</si>
  <si>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</si>
  <si>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</si>
  <si>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</si>
  <si>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</si>
  <si>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</si>
  <si>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</si>
  <si>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</si>
  <si>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</si>
  <si>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</si>
  <si>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</si>
  <si>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</si>
  <si>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</si>
  <si>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</si>
  <si>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</si>
  <si>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</si>
  <si>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</si>
  <si>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</si>
  <si>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</si>
  <si>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</si>
  <si>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</si>
  <si>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</si>
  <si>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</si>
  <si>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</si>
  <si>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</si>
  <si>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</si>
  <si>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</si>
  <si>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</si>
  <si>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</si>
  <si>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</si>
  <si>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</si>
  <si>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</si>
  <si>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</si>
  <si>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</si>
  <si>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</si>
  <si>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</si>
  <si>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</si>
  <si>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</si>
  <si>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</si>
  <si>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</si>
  <si>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</si>
  <si>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</si>
  <si>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</si>
  <si>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</si>
  <si>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</si>
  <si>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</si>
  <si>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</si>
  <si>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</si>
  <si>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</si>
  <si>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</si>
  <si>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</si>
  <si>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</si>
  <si>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</si>
  <si>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</si>
  <si>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</si>
  <si>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</si>
  <si>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</si>
  <si>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</si>
  <si>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</si>
  <si>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</si>
  <si>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</si>
  <si>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</si>
  <si>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</si>
  <si>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</si>
  <si>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</si>
  <si>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</si>
  <si>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</si>
  <si>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</si>
  <si>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</si>
  <si>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</si>
  <si>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</si>
  <si>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</si>
  <si>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</si>
  <si>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</si>
  <si>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</si>
  <si>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</si>
  <si>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</si>
  <si>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</si>
  <si>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</si>
  <si>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</si>
  <si>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</si>
  <si>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</si>
  <si>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</si>
  <si>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</si>
  <si>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</si>
  <si>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</si>
  <si>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</si>
  <si>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</si>
  <si>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</si>
  <si>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</si>
  <si>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</si>
  <si>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</si>
  <si>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</si>
  <si>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</si>
  <si>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</si>
  <si>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</si>
  <si>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</si>
  <si>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</si>
  <si>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</si>
  <si>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</si>
  <si>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</si>
  <si>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</si>
  <si>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</si>
  <si>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</si>
  <si>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</si>
  <si>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</si>
  <si>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</si>
  <si>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</si>
  <si>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</si>
  <si>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</si>
  <si>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</si>
  <si>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</si>
  <si>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</si>
  <si>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</si>
  <si>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</si>
  <si>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</si>
  <si>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</si>
  <si>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</si>
  <si>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</si>
  <si>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</si>
  <si>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</si>
  <si>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</si>
  <si>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</si>
  <si>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</si>
  <si>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</si>
  <si>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</si>
  <si>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</si>
  <si>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</si>
  <si>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</si>
  <si>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</si>
  <si>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</si>
  <si>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</si>
  <si>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</si>
  <si>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</si>
  <si>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</si>
  <si>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</si>
  <si>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</si>
  <si>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</si>
  <si>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</si>
  <si>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</si>
  <si>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</si>
  <si>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</si>
  <si>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</si>
  <si>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</si>
  <si>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</si>
  <si>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</si>
  <si>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</si>
  <si>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</si>
  <si>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</si>
  <si>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</si>
  <si>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</si>
  <si>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</si>
  <si>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</si>
  <si>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</si>
  <si>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</si>
  <si>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</si>
  <si>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</si>
  <si>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</si>
  <si>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</si>
  <si>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</si>
  <si>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</si>
  <si>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</si>
  <si>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</si>
  <si>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</si>
  <si>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</si>
  <si>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</si>
  <si>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</si>
  <si>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</si>
  <si>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</si>
  <si>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</si>
  <si>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</si>
  <si>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</si>
  <si>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</si>
  <si>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</si>
  <si>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</si>
  <si>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</si>
  <si>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</si>
  <si>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</si>
  <si>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</si>
  <si>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</si>
  <si>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</si>
  <si>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</si>
  <si>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</si>
  <si>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</si>
  <si>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</si>
  <si>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</si>
  <si>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</si>
  <si>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</si>
  <si>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</si>
  <si>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</si>
  <si>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</si>
  <si>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</si>
  <si>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</si>
  <si>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</si>
  <si>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</si>
  <si>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</si>
  <si>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</si>
  <si>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</si>
  <si>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</si>
  <si>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</si>
  <si>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</si>
  <si>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</si>
  <si>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</si>
  <si>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</si>
  <si>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</si>
  <si>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</si>
  <si>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</si>
  <si>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</si>
  <si>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</si>
  <si>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</si>
  <si>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</si>
  <si>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</si>
  <si>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</si>
  <si>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</si>
  <si>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</si>
  <si>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</si>
  <si>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</si>
  <si>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</si>
  <si>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</si>
  <si>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</si>
  <si>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</si>
  <si>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</si>
  <si>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</si>
  <si>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</si>
  <si>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</si>
  <si>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</si>
  <si>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</si>
  <si>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</si>
  <si>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</si>
  <si>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</si>
  <si>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</si>
  <si>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</si>
  <si>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</si>
  <si>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</si>
  <si>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</si>
  <si>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</si>
  <si>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</si>
  <si>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</si>
  <si>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</si>
  <si>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</si>
  <si>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</si>
  <si>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</si>
  <si>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</si>
  <si>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</si>
  <si>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</si>
  <si>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</si>
  <si>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</si>
  <si>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</si>
  <si>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</si>
  <si>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</si>
  <si>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</si>
  <si>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</si>
  <si>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</si>
  <si>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</si>
  <si>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</si>
  <si>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</si>
  <si>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</si>
  <si>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</si>
  <si>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</si>
  <si>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</si>
  <si>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</si>
  <si>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</si>
  <si>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</si>
  <si>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</si>
  <si>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</si>
  <si>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</si>
  <si>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</si>
  <si>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</si>
  <si>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</si>
  <si>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</si>
  <si>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</si>
  <si>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</si>
  <si>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</si>
  <si>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</si>
  <si>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</si>
  <si>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</si>
  <si>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</si>
  <si>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</si>
  <si>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</si>
  <si>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</si>
  <si>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</si>
  <si>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</si>
  <si>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</si>
  <si>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</si>
  <si>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</si>
  <si>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</si>
  <si>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</si>
  <si>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</si>
  <si>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</si>
  <si>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</si>
  <si>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</si>
  <si>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</si>
  <si>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</si>
  <si>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</si>
  <si>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</si>
  <si>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</si>
  <si>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</si>
  <si>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</si>
  <si>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</si>
  <si>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</si>
  <si>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</si>
  <si>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</si>
  <si>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</si>
  <si>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</si>
  <si>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</si>
  <si>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</si>
  <si>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</si>
  <si>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</si>
  <si>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</si>
  <si>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</si>
  <si>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</si>
  <si>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</si>
  <si>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</si>
  <si>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</si>
  <si>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</si>
  <si>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</si>
  <si>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</si>
  <si>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</si>
  <si>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</si>
  <si>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</si>
  <si>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</si>
  <si>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</si>
  <si>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</si>
  <si>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</si>
  <si>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</si>
  <si>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</si>
  <si>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</si>
  <si>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</si>
  <si>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</si>
  <si>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</si>
  <si>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</si>
  <si>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</si>
  <si>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</si>
  <si>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</si>
  <si>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</si>
  <si>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</si>
  <si>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</si>
  <si>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</si>
  <si>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</si>
  <si>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</si>
  <si>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</si>
  <si>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</si>
  <si>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</si>
  <si>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</si>
  <si>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</si>
  <si>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</si>
  <si>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</si>
  <si>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</si>
  <si>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</si>
  <si>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</si>
  <si>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</si>
  <si>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</si>
  <si>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</si>
  <si>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</si>
  <si>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</si>
  <si>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</si>
  <si>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</si>
  <si>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</si>
  <si>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</si>
  <si>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</si>
  <si>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</si>
  <si>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</si>
  <si>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</si>
  <si>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</si>
  <si>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</si>
  <si>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</si>
  <si>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</si>
  <si>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</si>
  <si>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</si>
  <si>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</si>
  <si>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</si>
  <si>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</si>
  <si>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</si>
  <si>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</si>
  <si>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</si>
  <si>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</si>
  <si>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</si>
  <si>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</si>
  <si>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</si>
  <si>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</si>
  <si>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</si>
  <si>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</si>
  <si>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</si>
  <si>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</si>
  <si>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</si>
  <si>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</si>
  <si>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</si>
  <si>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</si>
  <si>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</si>
  <si>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</si>
  <si>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</si>
  <si>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</si>
  <si>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</si>
  <si>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</si>
  <si>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</si>
  <si>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</si>
  <si>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</si>
  <si>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</si>
  <si>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</si>
  <si>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</si>
  <si>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</si>
  <si>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</si>
  <si>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</si>
  <si>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</si>
  <si>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</si>
  <si>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</si>
  <si>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</si>
  <si>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</si>
  <si>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</si>
  <si>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</si>
  <si>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</si>
  <si>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</si>
  <si>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</si>
  <si>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</si>
  <si>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</si>
  <si>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</si>
  <si>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</si>
  <si>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</si>
  <si>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</si>
  <si>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</si>
  <si>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</si>
  <si>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</si>
  <si>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</si>
  <si>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</si>
  <si>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</si>
  <si>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</si>
  <si>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</si>
  <si>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</si>
  <si>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</si>
  <si>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</si>
  <si>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</si>
  <si>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</si>
  <si>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</si>
  <si>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</si>
  <si>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</si>
  <si>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</si>
  <si>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</si>
  <si>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</si>
  <si>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</si>
  <si>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</si>
  <si>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</si>
  <si>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</si>
  <si>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</si>
  <si>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</si>
  <si>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</si>
  <si>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</si>
  <si>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</si>
  <si>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</si>
  <si>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</si>
  <si>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</si>
  <si>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</si>
  <si>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</si>
  <si>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</si>
  <si>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</si>
  <si>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</si>
  <si>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</si>
  <si>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</si>
  <si>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</si>
  <si>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</si>
  <si>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</si>
  <si>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</si>
  <si>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</si>
  <si>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</si>
  <si>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</si>
  <si>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</si>
  <si>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</si>
  <si>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</si>
  <si>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</si>
  <si>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</si>
  <si>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</si>
  <si>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</si>
  <si>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</si>
  <si>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</si>
  <si>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</si>
  <si>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</si>
  <si>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</si>
  <si>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</si>
  <si>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</si>
  <si>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</si>
  <si>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</si>
  <si>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</si>
  <si>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</si>
  <si>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</si>
  <si>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</si>
  <si>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</si>
  <si>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</si>
  <si>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</si>
  <si>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</si>
  <si>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</si>
  <si>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</si>
  <si>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</si>
  <si>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</si>
  <si>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</si>
  <si>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</si>
  <si>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</si>
  <si>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</si>
  <si>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</si>
  <si>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</si>
  <si>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</si>
  <si>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</si>
  <si>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</si>
  <si>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</si>
  <si>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</si>
  <si>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</si>
  <si>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</si>
  <si>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</si>
  <si>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</si>
  <si>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</si>
  <si>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</si>
  <si>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</si>
  <si>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</si>
  <si>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</si>
  <si>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</si>
  <si>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</si>
  <si>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</si>
  <si>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</si>
  <si>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</si>
  <si>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</si>
  <si>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</si>
  <si>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</si>
  <si>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</si>
  <si>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</si>
  <si>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</si>
  <si>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</si>
  <si>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</si>
  <si>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</si>
  <si>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</si>
  <si>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</si>
  <si>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</si>
  <si>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</si>
  <si>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</si>
  <si>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</si>
  <si>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</si>
  <si>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</si>
  <si>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</si>
  <si>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</si>
  <si>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</si>
  <si>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</si>
  <si>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</si>
  <si>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</si>
  <si>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</si>
  <si>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</si>
  <si>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</si>
  <si>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</si>
  <si>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</si>
  <si>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</si>
  <si>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</si>
  <si>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</si>
  <si>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</si>
  <si>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</si>
  <si>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</si>
  <si>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</si>
  <si>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</si>
  <si>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</si>
  <si>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</si>
  <si>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</si>
  <si>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</si>
  <si>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</si>
  <si>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</si>
  <si>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</si>
  <si>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</si>
  <si>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</si>
  <si>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</si>
  <si>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</si>
  <si>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</si>
  <si>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</si>
  <si>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</si>
  <si>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</si>
  <si>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</si>
  <si>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</si>
  <si>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</si>
  <si>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</si>
  <si>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</si>
  <si>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</si>
  <si>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</si>
  <si>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</si>
  <si>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</si>
  <si>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</si>
  <si>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</si>
  <si>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</si>
  <si>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</si>
  <si>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</si>
  <si>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</si>
  <si>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</si>
  <si>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</si>
  <si>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</si>
  <si>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</si>
  <si>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</si>
  <si>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</si>
  <si>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</si>
  <si>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</si>
  <si>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</si>
  <si>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</si>
  <si>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</si>
  <si>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</si>
  <si>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</si>
  <si>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</si>
  <si>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</si>
  <si>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</si>
  <si>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</si>
  <si>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</si>
  <si>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</si>
  <si>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</si>
  <si>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</si>
  <si>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</si>
  <si>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</si>
  <si>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</si>
  <si>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</si>
  <si>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</si>
  <si>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</si>
  <si>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</si>
  <si>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</si>
  <si>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</si>
  <si>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</si>
  <si>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</si>
  <si>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</si>
  <si>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</si>
  <si>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</si>
  <si>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</si>
  <si>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</si>
  <si>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</si>
  <si>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</si>
  <si>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</si>
  <si>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</si>
  <si>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</si>
  <si>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</si>
  <si>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</si>
  <si>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</si>
  <si>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</si>
  <si>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</si>
  <si>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</si>
  <si>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</si>
  <si>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</si>
  <si>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</si>
  <si>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</si>
  <si>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</si>
  <si>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</si>
  <si>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</si>
  <si>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</si>
  <si>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</si>
  <si>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</si>
  <si>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</si>
  <si>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</si>
  <si>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</si>
  <si>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</si>
  <si>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</si>
  <si>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</si>
  <si>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</si>
  <si>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</si>
  <si>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</si>
  <si>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</si>
  <si>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</si>
  <si>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</si>
  <si>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</si>
  <si>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</si>
  <si>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</si>
  <si>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</si>
  <si>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</si>
  <si>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</si>
  <si>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</si>
  <si>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</si>
  <si>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</si>
  <si>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</si>
  <si>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</si>
  <si>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</si>
  <si>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</si>
  <si>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</si>
  <si>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</si>
  <si>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</si>
  <si>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</si>
  <si>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</si>
  <si>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</si>
  <si>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</si>
  <si>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</si>
  <si>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</si>
  <si>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</si>
  <si>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</si>
  <si>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</si>
  <si>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</si>
  <si>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</si>
  <si>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</si>
  <si>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</si>
  <si>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</si>
  <si>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</si>
  <si>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</si>
  <si>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</si>
  <si>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</si>
  <si>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</si>
  <si>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</si>
  <si>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</si>
  <si>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</si>
  <si>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</si>
  <si>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</si>
  <si>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</si>
  <si>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</si>
  <si>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</si>
  <si>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</si>
  <si>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</si>
  <si>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</si>
  <si>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</si>
  <si>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</si>
  <si>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</si>
  <si>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</si>
  <si>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</si>
  <si>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</si>
  <si>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</si>
  <si>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</si>
  <si>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</si>
  <si>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</si>
  <si>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</si>
  <si>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</si>
  <si>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</si>
  <si>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</si>
  <si>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</si>
  <si>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</si>
  <si>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</si>
  <si>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</si>
  <si>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</si>
  <si>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</si>
  <si>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</si>
  <si>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</si>
  <si>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</si>
  <si>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</si>
  <si>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</si>
  <si>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</si>
  <si>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</si>
  <si>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</si>
  <si>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</si>
  <si>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</si>
  <si>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</si>
  <si>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</si>
  <si>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</si>
  <si>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</si>
  <si>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</si>
  <si>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</si>
  <si>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</si>
  <si>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</si>
  <si>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</si>
  <si>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</si>
  <si>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</si>
  <si>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</si>
  <si>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</si>
  <si>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</si>
  <si>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</si>
  <si>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</si>
  <si>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</si>
  <si>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</si>
  <si>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</si>
  <si>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</si>
  <si>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</si>
  <si>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</si>
  <si>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</si>
  <si>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</si>
  <si>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</si>
  <si>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</si>
  <si>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</si>
  <si>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</si>
  <si>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</si>
  <si>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</si>
  <si>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</si>
  <si>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</si>
  <si>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</si>
  <si>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</si>
  <si>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</si>
  <si>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</si>
  <si>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</si>
  <si>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</si>
  <si>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</si>
  <si>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</si>
  <si>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</si>
  <si>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</si>
  <si>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</si>
  <si>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</si>
  <si>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</si>
  <si>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</si>
  <si>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</si>
  <si>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</si>
  <si>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</si>
  <si>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</si>
  <si>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</si>
  <si>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</si>
  <si>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</si>
  <si>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</si>
  <si>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</si>
  <si>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</si>
  <si>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</si>
  <si>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</si>
  <si>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</si>
  <si>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</si>
  <si>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</si>
  <si>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</si>
  <si>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</si>
  <si>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</si>
  <si>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</si>
  <si>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</si>
  <si>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</si>
  <si>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</si>
  <si>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</si>
  <si>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</si>
  <si>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</si>
  <si>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</si>
  <si>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</si>
  <si>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</si>
  <si>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</si>
  <si>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</si>
  <si>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</si>
  <si>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</si>
  <si>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</si>
  <si>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</si>
  <si>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</si>
  <si>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</si>
  <si>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</si>
  <si>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</si>
  <si>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</si>
  <si>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</si>
  <si>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</si>
  <si>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</si>
  <si>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</si>
  <si>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</si>
  <si>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</si>
  <si>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</si>
  <si>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</si>
  <si>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</si>
  <si>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</si>
  <si>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</si>
  <si>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</si>
  <si>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</si>
  <si>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</si>
  <si>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</si>
  <si>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</si>
  <si>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</si>
  <si>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</si>
  <si>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</si>
  <si>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</si>
  <si>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</si>
  <si>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</si>
  <si>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</si>
  <si>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</si>
  <si>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</si>
  <si>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</si>
  <si>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</si>
  <si>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</si>
  <si>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</si>
  <si>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</si>
  <si>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</si>
  <si>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</si>
  <si>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</si>
  <si>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</si>
  <si>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</si>
  <si>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</si>
  <si>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</si>
  <si>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</si>
  <si>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</si>
  <si>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</si>
  <si>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</si>
  <si>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</si>
  <si>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</si>
  <si>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</si>
  <si>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</si>
  <si>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</si>
  <si>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</si>
  <si>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</si>
  <si>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</si>
  <si>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</si>
  <si>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</si>
  <si>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</si>
  <si>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</si>
  <si>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</si>
  <si>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</si>
  <si>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</si>
  <si>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</si>
  <si>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</si>
  <si>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</si>
  <si>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</si>
  <si>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</si>
  <si>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</si>
  <si>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</si>
  <si>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</si>
  <si>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</si>
  <si>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</si>
  <si>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</si>
  <si>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</si>
  <si>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</si>
  <si>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</si>
  <si>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</si>
  <si>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</si>
  <si>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</si>
  <si>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</si>
  <si>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</si>
  <si>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</si>
  <si>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</si>
  <si>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</si>
  <si>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</si>
  <si>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</si>
  <si>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</si>
  <si>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</si>
  <si>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</si>
  <si>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</si>
  <si>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</si>
  <si>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</si>
  <si>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</si>
  <si>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</si>
  <si>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</si>
  <si>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</si>
  <si>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</si>
  <si>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</si>
  <si>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</si>
  <si>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</si>
  <si>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</si>
  <si>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</si>
  <si>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</si>
  <si>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</si>
  <si>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</si>
  <si>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</si>
  <si>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</si>
  <si>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</si>
  <si>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</si>
  <si>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</si>
  <si>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</si>
  <si>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</si>
  <si>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</si>
  <si>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</si>
  <si>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</si>
  <si>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</si>
  <si>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</si>
  <si>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</si>
  <si>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</si>
  <si>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</si>
  <si>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</si>
  <si>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</si>
  <si>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</si>
  <si>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</si>
  <si>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</si>
  <si>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</si>
  <si>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</si>
  <si>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</si>
  <si>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</si>
  <si>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</si>
  <si>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</si>
  <si>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</si>
  <si>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</si>
  <si>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</si>
  <si>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</si>
  <si>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</si>
  <si>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</si>
  <si>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</si>
  <si>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</si>
  <si>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</si>
  <si>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</si>
  <si>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</si>
  <si>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</si>
  <si>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</si>
  <si>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</si>
  <si>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</si>
  <si>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</si>
  <si>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</si>
  <si>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</si>
  <si>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</si>
  <si>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</si>
  <si>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</si>
  <si>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</si>
  <si>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</si>
  <si>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</si>
  <si>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</si>
  <si>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</si>
  <si>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</si>
  <si>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</si>
  <si>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</si>
  <si>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</si>
  <si>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</si>
  <si>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</si>
  <si>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</si>
  <si>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</si>
  <si>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</si>
  <si>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</si>
  <si>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</si>
  <si>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</si>
  <si>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</si>
  <si>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</si>
  <si>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</si>
  <si>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</si>
  <si>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</si>
  <si>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</si>
  <si>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</si>
  <si>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</si>
  <si>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</si>
  <si>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</si>
  <si>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</si>
  <si>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</si>
  <si>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</si>
  <si>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</si>
  <si>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</si>
  <si>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</si>
  <si>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</si>
  <si>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</si>
  <si>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</si>
  <si>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</si>
  <si>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</si>
  <si>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</si>
  <si>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</si>
  <si>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</si>
  <si>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</si>
  <si>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</si>
  <si>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</si>
  <si>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</si>
  <si>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</si>
  <si>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</si>
  <si>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</si>
  <si>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</si>
  <si>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</si>
  <si>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</si>
  <si>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</si>
  <si>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</si>
  <si>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</si>
  <si>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</si>
  <si>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</si>
  <si>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</si>
  <si>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</si>
  <si>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</si>
  <si>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</si>
  <si>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</si>
  <si>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</si>
  <si>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</si>
  <si>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</si>
  <si>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</si>
  <si>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</si>
  <si>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</si>
  <si>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</si>
  <si>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</si>
  <si>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</si>
  <si>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</si>
  <si>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</si>
  <si>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</si>
  <si>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</si>
  <si>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</si>
  <si>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</si>
  <si>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</si>
  <si>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</si>
  <si>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</si>
  <si>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</si>
  <si>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</si>
  <si>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</si>
  <si>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</si>
  <si>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</si>
  <si>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</si>
  <si>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</si>
  <si>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</si>
  <si>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</si>
  <si>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</si>
  <si>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</si>
  <si>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</si>
  <si>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</si>
  <si>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</si>
  <si>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</si>
  <si>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</si>
  <si>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</si>
  <si>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</si>
  <si>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</si>
  <si>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</si>
  <si>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</si>
  <si>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</si>
  <si>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</si>
  <si>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</si>
  <si>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</si>
  <si>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</si>
  <si>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</si>
  <si>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</si>
  <si>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</si>
  <si>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</si>
  <si>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</si>
  <si>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</si>
  <si>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</si>
  <si>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</si>
  <si>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</si>
  <si>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</si>
  <si>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</si>
  <si>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</si>
  <si>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</si>
  <si>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</si>
  <si>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</si>
  <si>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</si>
  <si>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</si>
  <si>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</si>
  <si>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</si>
  <si>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</si>
  <si>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</si>
  <si>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</si>
  <si>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</si>
  <si>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</si>
  <si>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</si>
  <si>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</si>
  <si>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</si>
  <si>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</si>
  <si>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</si>
  <si>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</si>
  <si>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</si>
  <si>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</si>
  <si>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</si>
  <si>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</si>
  <si>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</si>
  <si>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</si>
  <si>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</si>
  <si>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</si>
  <si>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</si>
  <si>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</si>
  <si>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</si>
  <si>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</si>
  <si>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</si>
  <si>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</si>
  <si>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</si>
  <si>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</si>
  <si>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</si>
  <si>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</si>
  <si>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</si>
  <si>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</si>
  <si>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</si>
  <si>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</si>
  <si>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</si>
  <si>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</si>
  <si>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</si>
  <si>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</si>
  <si>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</si>
  <si>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</si>
  <si>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</si>
  <si>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</si>
  <si>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</si>
  <si>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</si>
  <si>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</si>
  <si>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</si>
  <si>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</si>
  <si>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</si>
  <si>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</si>
  <si>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</si>
  <si>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</si>
  <si>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</si>
  <si>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</si>
  <si>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</si>
  <si>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</si>
  <si>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</si>
  <si>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</si>
  <si>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</si>
  <si>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</si>
  <si>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</si>
  <si>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</si>
  <si>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</si>
  <si>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</si>
  <si>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</si>
  <si>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</si>
  <si>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</si>
  <si>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</si>
  <si>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</si>
  <si>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</si>
  <si>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</si>
  <si>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</si>
  <si>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</si>
  <si>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</si>
  <si>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</si>
  <si>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</si>
  <si>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</si>
  <si>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</si>
  <si>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</si>
  <si>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</si>
  <si>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</si>
  <si>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</si>
  <si>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</si>
  <si>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</si>
  <si>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</si>
  <si>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</si>
  <si>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</si>
  <si>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</si>
  <si>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</si>
  <si>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</si>
  <si>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</si>
  <si>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</si>
  <si>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</si>
  <si>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</si>
  <si>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</si>
  <si>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</si>
  <si>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</si>
  <si>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</si>
  <si>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</si>
  <si>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</si>
  <si>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</si>
  <si>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</si>
  <si>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</si>
  <si>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</si>
  <si>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</si>
  <si>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</si>
  <si>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</si>
  <si>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</si>
  <si>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</si>
  <si>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</si>
  <si>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</si>
  <si>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</si>
  <si>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</si>
  <si>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</si>
  <si>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</si>
  <si>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</si>
  <si>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</si>
  <si>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</si>
  <si>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</si>
  <si>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</si>
  <si>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</si>
  <si>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</si>
  <si>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</si>
  <si>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</si>
  <si>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</si>
  <si>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</si>
  <si>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</si>
  <si>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</si>
  <si>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</si>
  <si>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</si>
  <si>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</si>
  <si>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</si>
  <si>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</si>
  <si>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</si>
  <si>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</si>
  <si>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</si>
  <si>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</si>
  <si>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</si>
  <si>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</si>
  <si>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</si>
  <si>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</si>
  <si>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</si>
  <si>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</si>
  <si>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</si>
  <si>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</si>
  <si>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</si>
  <si>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</si>
  <si>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</si>
  <si>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</si>
  <si>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</si>
  <si>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</si>
  <si>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</si>
  <si>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</si>
  <si>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</si>
  <si>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</si>
  <si>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</si>
  <si>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</si>
  <si>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</si>
  <si>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</si>
  <si>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</si>
  <si>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</si>
  <si>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</si>
  <si>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</si>
  <si>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</si>
  <si>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</si>
  <si>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</si>
  <si>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</si>
  <si>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</si>
  <si>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</si>
  <si>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</si>
  <si>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</si>
  <si>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</si>
  <si>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</si>
  <si>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</si>
  <si>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</si>
  <si>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</si>
  <si>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</si>
  <si>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</si>
  <si>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</si>
  <si>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</si>
  <si>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</si>
  <si>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</si>
  <si>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</si>
  <si>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</si>
  <si>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</si>
  <si>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</si>
  <si>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</si>
  <si>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</si>
  <si>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</si>
  <si>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</si>
  <si>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</si>
  <si>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</si>
  <si>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</si>
  <si>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</si>
  <si>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</si>
  <si>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</si>
  <si>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</si>
  <si>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</si>
  <si>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</si>
  <si>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</si>
  <si>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</si>
  <si>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</si>
  <si>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</si>
  <si>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</si>
  <si>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</si>
  <si>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</si>
  <si>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</si>
  <si>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</si>
  <si>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</si>
  <si>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</si>
  <si>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</si>
  <si>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</si>
  <si>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</si>
  <si>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</si>
  <si>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</si>
  <si>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</si>
  <si>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</si>
  <si>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</si>
  <si>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</si>
  <si>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</si>
  <si>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</si>
  <si>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</si>
  <si>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</si>
  <si>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</si>
  <si>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</si>
  <si>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</si>
  <si>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</si>
  <si>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</si>
  <si>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</si>
  <si>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</si>
  <si>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</si>
  <si>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</si>
  <si>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</si>
  <si>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</si>
  <si>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</si>
  <si>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</si>
  <si>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</si>
  <si>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</si>
  <si>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</si>
  <si>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</si>
  <si>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</si>
  <si>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</si>
  <si>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</si>
  <si>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</si>
  <si>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</si>
  <si>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</si>
  <si>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</si>
  <si>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</si>
  <si>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</si>
  <si>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</si>
  <si>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</si>
  <si>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</si>
  <si>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</si>
  <si>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</si>
  <si>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</si>
  <si>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</si>
  <si>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</si>
  <si>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</si>
  <si>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</si>
  <si>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</si>
  <si>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</si>
  <si>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</si>
  <si>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</si>
  <si>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</si>
  <si>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</si>
  <si>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</si>
  <si>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</si>
  <si>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</si>
  <si>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</si>
  <si>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</si>
  <si>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</si>
  <si>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</si>
  <si>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</si>
  <si>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</si>
  <si>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</si>
  <si>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</si>
  <si>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</si>
  <si>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</si>
  <si>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</si>
  <si>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</si>
  <si>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</si>
  <si>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</si>
  <si>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</si>
  <si>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</si>
  <si>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</si>
  <si>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</si>
  <si>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</si>
  <si>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</si>
  <si>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</si>
  <si>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</si>
  <si>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</si>
  <si>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</si>
  <si>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</si>
  <si>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</si>
  <si>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</si>
  <si>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</si>
  <si>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</si>
  <si>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</si>
  <si>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</si>
  <si>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</si>
  <si>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</si>
  <si>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</si>
  <si>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</si>
  <si>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</si>
  <si>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</si>
  <si>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</si>
  <si>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</si>
  <si>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</si>
  <si>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</si>
  <si>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</si>
  <si>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</si>
  <si>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</si>
  <si>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</si>
  <si>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</si>
  <si>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</si>
  <si>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</si>
  <si>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</si>
  <si>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</si>
  <si>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</si>
  <si>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</si>
  <si>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</si>
  <si>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</si>
  <si>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</si>
  <si>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</si>
  <si>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</si>
  <si>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</si>
  <si>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</si>
  <si>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</si>
  <si>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</si>
  <si>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</si>
  <si>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</si>
  <si>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</si>
  <si>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</si>
  <si>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</si>
  <si>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</si>
  <si>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</si>
  <si>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</si>
  <si>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</si>
  <si>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</si>
  <si>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</si>
  <si>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</si>
  <si>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</si>
  <si>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</si>
  <si>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</si>
  <si>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</si>
  <si>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</si>
  <si>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</si>
  <si>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</si>
  <si>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</si>
  <si>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</si>
  <si>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</si>
  <si>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</si>
  <si>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</si>
  <si>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</si>
  <si>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</si>
  <si>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</si>
  <si>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</si>
  <si>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</si>
  <si>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</si>
  <si>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</si>
  <si>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</si>
  <si>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</si>
  <si>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</si>
  <si>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</si>
  <si>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</si>
  <si>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</si>
  <si>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</si>
  <si>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</si>
  <si>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</si>
  <si>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</si>
  <si>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</si>
  <si>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</si>
  <si>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</si>
  <si>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</si>
  <si>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</si>
  <si>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</si>
  <si>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</si>
  <si>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</si>
  <si>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</si>
  <si>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</si>
  <si>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</si>
  <si>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</si>
  <si>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</si>
  <si>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</si>
  <si>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</si>
  <si>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</si>
  <si>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</si>
  <si>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</si>
  <si>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</si>
  <si>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</si>
  <si>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</si>
  <si>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</si>
  <si>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</si>
  <si>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</si>
  <si>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</si>
  <si>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</si>
  <si>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</si>
  <si>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</si>
  <si>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</si>
  <si>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</si>
  <si>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</si>
  <si>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</si>
  <si>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</si>
  <si>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</si>
  <si>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</si>
  <si>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</si>
  <si>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</si>
  <si>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</si>
  <si>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</si>
  <si>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</si>
  <si>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</si>
  <si>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</si>
  <si>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</si>
  <si>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</si>
  <si>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</si>
  <si>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</si>
  <si>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</si>
  <si>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</si>
  <si>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</si>
  <si>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</si>
  <si>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</si>
  <si>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</si>
  <si>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</si>
  <si>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</si>
  <si>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</si>
  <si>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</si>
  <si>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</si>
  <si>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</si>
  <si>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</si>
  <si>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</si>
  <si>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</si>
  <si>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</si>
  <si>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</si>
  <si>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</si>
  <si>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</si>
  <si>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</si>
  <si>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</si>
  <si>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</si>
  <si>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</si>
  <si>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</si>
  <si>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</si>
  <si>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</si>
  <si>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</si>
  <si>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</si>
  <si>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</si>
  <si>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</si>
  <si>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</si>
  <si>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</si>
  <si>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</si>
  <si>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</si>
  <si>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</si>
  <si>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</si>
  <si>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</si>
  <si>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</si>
  <si>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</si>
  <si>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</si>
  <si>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</si>
  <si>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</si>
  <si>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</si>
  <si>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</si>
  <si>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</si>
  <si>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</si>
  <si>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</si>
  <si>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</si>
  <si>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</si>
  <si>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</si>
  <si>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</si>
  <si>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</si>
  <si>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</si>
  <si>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</si>
  <si>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</si>
  <si>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</si>
  <si>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</si>
  <si>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</si>
  <si>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</si>
  <si>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</si>
  <si>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</si>
  <si>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</si>
  <si>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</si>
  <si>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</si>
  <si>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</si>
  <si>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</si>
  <si>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</si>
  <si>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</si>
  <si>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</si>
  <si>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</si>
  <si>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</si>
  <si>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</si>
  <si>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</si>
  <si>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</si>
  <si>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</si>
  <si>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</si>
  <si>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</si>
  <si>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</si>
  <si>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</si>
  <si>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</si>
  <si>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</si>
  <si>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</si>
  <si>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</si>
  <si>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</si>
  <si>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</si>
  <si>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</si>
  <si>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</si>
  <si>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</si>
  <si>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</si>
  <si>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</si>
  <si>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</si>
  <si>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</si>
  <si>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</si>
  <si>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</si>
  <si>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</si>
  <si>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</si>
  <si>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</si>
  <si>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</si>
  <si>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</si>
  <si>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</si>
  <si>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</si>
  <si>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</si>
  <si>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</si>
  <si>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</si>
  <si>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</si>
  <si>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</si>
  <si>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</si>
  <si>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</si>
  <si>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</si>
  <si>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</si>
  <si>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</si>
  <si>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</si>
  <si>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</si>
  <si>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</si>
  <si>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</si>
  <si>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</si>
  <si>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</si>
  <si>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</si>
  <si>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</si>
  <si>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</si>
  <si>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</si>
  <si>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</si>
  <si>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</si>
  <si>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</si>
  <si>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</si>
  <si>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</si>
  <si>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</si>
  <si>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</si>
  <si>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</si>
  <si>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</si>
  <si>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</si>
  <si>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</si>
  <si>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</si>
  <si>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</si>
  <si>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</si>
  <si>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</si>
  <si>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</si>
  <si>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</si>
  <si>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</si>
  <si>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</si>
  <si>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</si>
  <si>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</si>
  <si>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</si>
  <si>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</si>
  <si>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</si>
  <si>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</si>
  <si>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</si>
  <si>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</si>
  <si>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</si>
  <si>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</si>
  <si>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</si>
  <si>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</si>
  <si>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</si>
  <si>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</si>
  <si>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</si>
  <si>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</si>
  <si>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</si>
  <si>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</si>
  <si>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</si>
  <si>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</si>
  <si>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</si>
  <si>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</si>
  <si>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</si>
  <si>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</si>
  <si>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</si>
  <si>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</si>
  <si>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</si>
  <si>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</si>
  <si>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</si>
  <si>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</si>
  <si>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</si>
  <si>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</si>
  <si>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</si>
  <si>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</si>
  <si>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</si>
  <si>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</si>
  <si>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</si>
  <si>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</si>
  <si>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</si>
  <si>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</si>
  <si>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</si>
  <si>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</si>
  <si>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</si>
  <si>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</si>
  <si>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</si>
  <si>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</si>
  <si>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</si>
  <si>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</si>
  <si>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</si>
  <si>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</si>
  <si>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</si>
  <si>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</si>
  <si>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</si>
  <si>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</si>
  <si>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</si>
  <si>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</si>
  <si>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</si>
  <si>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</si>
  <si>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</si>
  <si>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</si>
  <si>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</si>
  <si>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</si>
  <si>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</si>
  <si>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</si>
  <si>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</si>
  <si>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</si>
  <si>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</si>
  <si>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</si>
  <si>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</si>
  <si>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</si>
  <si>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</si>
  <si>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</si>
  <si>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</si>
  <si>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</si>
  <si>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</si>
  <si>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</si>
  <si>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</si>
  <si>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</si>
  <si>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</si>
  <si>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</si>
  <si>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</si>
  <si>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</si>
  <si>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</si>
  <si>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</si>
  <si>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</si>
  <si>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</si>
  <si>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</si>
  <si>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</si>
  <si>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</si>
  <si>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</si>
  <si>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</si>
  <si>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</si>
  <si>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</si>
  <si>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</si>
  <si>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</si>
  <si>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</si>
  <si>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</si>
  <si>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</si>
  <si>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</si>
  <si>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</si>
  <si>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</si>
  <si>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</si>
  <si>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</si>
  <si>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</si>
  <si>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</si>
  <si>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</si>
  <si>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</si>
  <si>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</si>
  <si>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</si>
  <si>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</si>
  <si>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</si>
  <si>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</si>
  <si>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</si>
  <si>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</si>
  <si>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</si>
  <si>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</si>
  <si>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</si>
  <si>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</si>
  <si>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</si>
  <si>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</si>
  <si>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</si>
  <si>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</si>
  <si>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</si>
  <si>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</si>
  <si>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</si>
  <si>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</si>
  <si>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</si>
  <si>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</si>
  <si>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</si>
  <si>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</si>
  <si>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</si>
  <si>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</si>
  <si>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</si>
  <si>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</si>
  <si>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</si>
  <si>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</si>
  <si>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</si>
  <si>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</si>
  <si>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</si>
  <si>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</si>
  <si>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</si>
  <si>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</si>
  <si>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</si>
  <si>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</si>
  <si>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</si>
  <si>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</si>
  <si>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</si>
  <si>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</si>
  <si>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</si>
  <si>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</si>
  <si>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</si>
  <si>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</si>
  <si>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</si>
  <si>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</si>
  <si>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</si>
  <si>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</si>
  <si>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</si>
  <si>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</si>
  <si>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</si>
  <si>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</si>
  <si>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</si>
  <si>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</si>
  <si>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</si>
  <si>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</si>
  <si>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</si>
  <si>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</si>
  <si>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</si>
  <si>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</si>
  <si>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</si>
  <si>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</si>
  <si>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</si>
  <si>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</si>
  <si>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</si>
  <si>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</si>
  <si>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</si>
  <si>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</si>
  <si>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</si>
  <si>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</si>
  <si>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</si>
  <si>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</si>
  <si>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</si>
  <si>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</si>
  <si>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</si>
  <si>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</si>
  <si>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</si>
  <si>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</si>
  <si>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</si>
  <si>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</si>
  <si>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</si>
  <si>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</si>
  <si>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</si>
  <si>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</si>
  <si>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</si>
  <si>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</si>
  <si>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</si>
  <si>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</si>
  <si>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</si>
  <si>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</si>
  <si>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</si>
  <si>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</si>
  <si>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</si>
  <si>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</si>
  <si>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</si>
  <si>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</si>
  <si>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</si>
  <si>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</si>
  <si>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</si>
  <si>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</si>
  <si>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</si>
  <si>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</si>
  <si>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</si>
  <si>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</si>
  <si>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</si>
  <si>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</si>
  <si>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</si>
  <si>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</si>
  <si>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</si>
  <si>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</si>
  <si>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</si>
  <si>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</si>
  <si>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</si>
  <si>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</si>
  <si>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</si>
  <si>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</si>
  <si>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</si>
  <si>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</si>
  <si>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</si>
  <si>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</si>
  <si>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</si>
  <si>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</si>
  <si>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</si>
  <si>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</si>
  <si>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</si>
  <si>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</si>
  <si>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</si>
  <si>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</si>
  <si>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</si>
  <si>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</si>
  <si>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</si>
  <si>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</si>
  <si>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</si>
  <si>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</si>
  <si>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</si>
  <si>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</si>
  <si>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</si>
  <si>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</si>
  <si>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</si>
  <si>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</si>
  <si>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</si>
  <si>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</si>
  <si>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</si>
  <si>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</si>
  <si>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</si>
  <si>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</si>
  <si>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</si>
  <si>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</si>
  <si>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</si>
  <si>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</si>
  <si>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</si>
  <si>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</si>
  <si>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</si>
  <si>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</si>
  <si>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</si>
  <si>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</si>
  <si>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</si>
  <si>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</si>
  <si>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</si>
  <si>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</si>
  <si>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</si>
  <si>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</si>
  <si>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</si>
  <si>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</si>
  <si>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</si>
  <si>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</si>
  <si>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</si>
  <si>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</si>
  <si>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</si>
  <si>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</si>
  <si>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</si>
  <si>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</si>
  <si>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</si>
  <si>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</si>
  <si>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</si>
  <si>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</si>
  <si>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</si>
  <si>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</si>
  <si>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</si>
  <si>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</si>
  <si>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</si>
  <si>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</si>
  <si>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</si>
  <si>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</si>
  <si>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</si>
  <si>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</si>
  <si>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</si>
  <si>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</si>
  <si>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</si>
  <si>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</si>
  <si>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</si>
  <si>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</si>
  <si>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</si>
  <si>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</si>
  <si>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</si>
  <si>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</si>
  <si>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</si>
  <si>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</si>
  <si>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</si>
  <si>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</si>
  <si>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</si>
  <si>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</si>
  <si>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</si>
  <si>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</si>
  <si>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</si>
  <si>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</si>
  <si>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</si>
  <si>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</si>
  <si>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</si>
  <si>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</si>
  <si>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</si>
  <si>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</si>
  <si>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</si>
  <si>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</si>
  <si>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</si>
  <si>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</si>
  <si>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</si>
  <si>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</si>
  <si>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</si>
  <si>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</si>
  <si>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</si>
  <si>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</si>
  <si>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</si>
  <si>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</si>
  <si>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</si>
  <si>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</si>
  <si>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</si>
  <si>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</si>
  <si>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</si>
  <si>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</si>
  <si>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</si>
  <si>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</si>
  <si>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</si>
  <si>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</si>
  <si>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</si>
  <si>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</si>
  <si>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</si>
  <si>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</si>
  <si>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</si>
  <si>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</si>
  <si>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</si>
  <si>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</si>
  <si>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</si>
  <si>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</si>
  <si>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</si>
  <si>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</si>
  <si>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</si>
  <si>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</si>
  <si>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</si>
  <si>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</si>
  <si>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</si>
  <si>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</si>
  <si>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</si>
  <si>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</si>
  <si>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</si>
  <si>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</si>
  <si>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</si>
  <si>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</si>
  <si>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</si>
  <si>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</si>
  <si>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</si>
  <si>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</si>
  <si>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</si>
  <si>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</si>
  <si>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</si>
  <si>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</si>
  <si>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</si>
  <si>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</si>
  <si>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</si>
  <si>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</si>
  <si>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</si>
  <si>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</si>
  <si>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</si>
  <si>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</si>
  <si>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</si>
  <si>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</si>
  <si>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</si>
  <si>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</si>
  <si>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</si>
  <si>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</si>
  <si>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</si>
  <si>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</si>
  <si>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</si>
  <si>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</si>
  <si>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</si>
  <si>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</si>
  <si>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</si>
  <si>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</si>
  <si>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</si>
  <si>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</si>
  <si>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</si>
  <si>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</si>
  <si>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</si>
  <si>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</si>
  <si>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</si>
  <si>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</si>
  <si>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</si>
  <si>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</si>
  <si>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</si>
  <si>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</si>
  <si>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</si>
  <si>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</si>
  <si>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</si>
  <si>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</si>
  <si>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</si>
  <si>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</si>
  <si>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</si>
  <si>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</si>
  <si>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</si>
  <si>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</si>
  <si>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</si>
  <si>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</si>
  <si>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</si>
  <si>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</si>
  <si>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</si>
  <si>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</si>
  <si>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</si>
  <si>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</si>
  <si>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</si>
  <si>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</si>
  <si>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</si>
  <si>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</si>
  <si>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</si>
  <si>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</si>
  <si>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</si>
  <si>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</si>
  <si>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</si>
  <si>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</si>
  <si>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</si>
  <si>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</si>
  <si>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</si>
  <si>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</si>
  <si>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</si>
  <si>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</si>
  <si>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</si>
  <si>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</si>
  <si>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</si>
  <si>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</si>
  <si>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</si>
  <si>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</si>
  <si>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</si>
  <si>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</si>
  <si>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</si>
  <si>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</si>
  <si>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</si>
  <si>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</si>
  <si>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</si>
  <si>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</si>
  <si>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</si>
  <si>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</si>
  <si>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</si>
  <si>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</si>
  <si>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</si>
  <si>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</si>
  <si>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</si>
  <si>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</si>
  <si>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</si>
  <si>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</si>
  <si>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</si>
  <si>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</si>
  <si>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</si>
  <si>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</si>
  <si>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</si>
  <si>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</si>
  <si>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</si>
  <si>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</si>
  <si>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</si>
  <si>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</si>
  <si>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</si>
  <si>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</si>
  <si>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</si>
  <si>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</si>
  <si>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</si>
  <si>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</si>
  <si>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</si>
  <si>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</si>
  <si>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</si>
  <si>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</si>
  <si>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</si>
  <si>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</si>
  <si>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</si>
  <si>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</si>
  <si>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</si>
  <si>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</si>
  <si>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</si>
  <si>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</si>
  <si>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</si>
  <si>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</si>
  <si>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</si>
  <si>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</si>
  <si>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</si>
  <si>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</si>
  <si>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</si>
  <si>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</si>
  <si>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</si>
  <si>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</si>
  <si>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</si>
  <si>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</si>
  <si>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</si>
  <si>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</si>
  <si>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</si>
  <si>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</si>
  <si>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</si>
  <si>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</si>
  <si>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</si>
  <si>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</si>
  <si>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</si>
  <si>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</si>
  <si>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</si>
  <si>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</si>
  <si>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</si>
  <si>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</si>
  <si>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</si>
  <si>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</si>
  <si>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</si>
  <si>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</si>
  <si>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</si>
  <si>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</si>
  <si>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</si>
  <si>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</si>
  <si>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</si>
  <si>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</si>
  <si>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</si>
  <si>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</si>
  <si>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</si>
  <si>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</si>
  <si>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</si>
  <si>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</si>
  <si>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</si>
  <si>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</si>
  <si>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</si>
  <si>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</si>
  <si>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</si>
  <si>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</si>
  <si>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</si>
  <si>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</si>
  <si>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</si>
  <si>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</si>
  <si>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</si>
  <si>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</si>
  <si>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</si>
  <si>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</si>
  <si>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</si>
  <si>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</si>
  <si>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</si>
  <si>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</si>
  <si>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</si>
  <si>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</si>
  <si>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</si>
  <si>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</si>
  <si>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</si>
  <si>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</si>
  <si>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</si>
  <si>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</si>
  <si>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</si>
  <si>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</si>
  <si>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</si>
  <si>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</si>
  <si>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</si>
  <si>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</si>
  <si>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</si>
  <si>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</si>
  <si>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</si>
  <si>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</si>
  <si>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</si>
  <si>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</si>
  <si>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</si>
  <si>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</si>
  <si>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</si>
  <si>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</si>
  <si>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</si>
  <si>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</si>
  <si>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</si>
  <si>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</si>
  <si>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</si>
  <si>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</si>
  <si>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</si>
  <si>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</si>
  <si>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</si>
  <si>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</si>
  <si>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</si>
  <si>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</si>
  <si>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</si>
  <si>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</si>
  <si>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</si>
  <si>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</si>
  <si>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</si>
  <si>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</si>
  <si>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</si>
  <si>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</si>
  <si>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</si>
  <si>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</si>
  <si>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</si>
  <si>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</si>
  <si>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</si>
  <si>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</si>
  <si>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</si>
  <si>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</si>
  <si>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</si>
  <si>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</si>
  <si>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</si>
  <si>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</si>
  <si>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</si>
  <si>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</si>
  <si>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</si>
  <si>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</si>
  <si>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</si>
  <si>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</si>
  <si>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</si>
  <si>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</si>
  <si>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</si>
  <si>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</si>
  <si>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</si>
  <si>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</si>
  <si>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</si>
  <si>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</si>
  <si>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</si>
  <si>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</si>
  <si>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</si>
  <si>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</si>
  <si>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</si>
  <si>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</si>
  <si>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</si>
  <si>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</si>
  <si>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</si>
  <si>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</si>
  <si>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</si>
  <si>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</si>
  <si>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</si>
  <si>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</si>
  <si>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</si>
  <si>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</si>
  <si>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</si>
  <si>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</si>
  <si>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</si>
  <si>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</si>
  <si>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</si>
  <si>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</si>
  <si>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</si>
  <si>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</si>
  <si>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</si>
  <si>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</si>
  <si>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</si>
  <si>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</si>
  <si>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</si>
  <si>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</si>
  <si>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</si>
  <si>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</si>
  <si>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</si>
  <si>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</si>
  <si>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</si>
  <si>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</si>
  <si>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</si>
  <si>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</si>
  <si>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</si>
  <si>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</si>
  <si>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</si>
  <si>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</si>
  <si>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</si>
  <si>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</si>
  <si>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</si>
  <si>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</si>
  <si>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</si>
  <si>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</si>
  <si>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</si>
  <si>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</si>
  <si>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</si>
  <si>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</si>
  <si>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</si>
  <si>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</si>
  <si>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</si>
  <si>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</si>
  <si>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</si>
  <si>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</si>
  <si>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</si>
  <si>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</si>
  <si>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</si>
  <si>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</si>
  <si>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</si>
  <si>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</si>
  <si>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</si>
  <si>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</si>
  <si>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</si>
  <si>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</si>
  <si>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</si>
  <si>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</si>
  <si>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</si>
  <si>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</si>
  <si>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</si>
  <si>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</si>
  <si>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</si>
  <si>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</si>
  <si>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</si>
  <si>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</si>
  <si>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</si>
  <si>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</si>
  <si>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</si>
  <si>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</si>
  <si>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</si>
  <si>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</si>
  <si>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</si>
  <si>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</si>
  <si>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</si>
  <si>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</si>
  <si>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</si>
  <si>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</si>
  <si>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</si>
  <si>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</si>
  <si>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</si>
  <si>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</si>
  <si>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</si>
  <si>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</si>
  <si>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</si>
  <si>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</si>
  <si>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</si>
  <si>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</si>
  <si>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</si>
  <si>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</si>
  <si>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</si>
  <si>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</si>
  <si>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</si>
  <si>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</si>
  <si>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</si>
  <si>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</si>
  <si>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</si>
  <si>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</si>
  <si>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</si>
  <si>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</si>
  <si>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</si>
  <si>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</si>
  <si>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</si>
  <si>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</si>
  <si>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</si>
  <si>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</si>
  <si>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</si>
  <si>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</si>
  <si>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</si>
  <si>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</si>
  <si>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</si>
  <si>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</si>
  <si>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</si>
  <si>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</si>
  <si>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</si>
  <si>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</si>
  <si>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</si>
  <si>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</si>
  <si>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</si>
  <si>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</si>
  <si>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</si>
  <si>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</si>
  <si>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</si>
  <si>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</si>
  <si>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</si>
  <si>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</si>
  <si>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</si>
  <si>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</si>
  <si>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</si>
  <si>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</si>
  <si>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</si>
  <si>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</si>
  <si>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</si>
  <si>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</si>
  <si>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</si>
  <si>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</si>
  <si>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</si>
  <si>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</si>
  <si>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</si>
  <si>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</si>
  <si>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</si>
  <si>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</si>
  <si>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</si>
  <si>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</si>
  <si>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</si>
  <si>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</si>
  <si>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</si>
  <si>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</si>
  <si>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</si>
  <si>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</si>
  <si>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</si>
  <si>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</si>
  <si>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</si>
  <si>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</si>
  <si>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</si>
  <si>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</si>
  <si>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</si>
  <si>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</si>
  <si>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</si>
  <si>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</si>
  <si>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</si>
  <si>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</si>
  <si>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</si>
  <si>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</si>
  <si>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</si>
  <si>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</si>
  <si>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</si>
  <si>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</si>
  <si>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</si>
  <si>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</si>
  <si>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</si>
  <si>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</si>
  <si>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</si>
  <si>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</si>
  <si>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</si>
  <si>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</si>
  <si>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</si>
  <si>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</si>
  <si>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</si>
  <si>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</si>
  <si>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</si>
  <si>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</si>
  <si>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</si>
  <si>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</si>
  <si>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</si>
  <si>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</si>
  <si>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</si>
  <si>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</si>
  <si>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</si>
  <si>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</si>
  <si>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</si>
  <si>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</si>
  <si>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</si>
  <si>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</si>
  <si>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</si>
  <si>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</si>
  <si>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</si>
  <si>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</si>
  <si>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</si>
  <si>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</si>
  <si>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</si>
  <si>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</si>
  <si>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</si>
  <si>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</si>
  <si>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</si>
  <si>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</si>
  <si>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</si>
  <si>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</si>
  <si>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</si>
  <si>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</si>
  <si>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</si>
  <si>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</si>
  <si>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</si>
  <si>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</si>
  <si>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</si>
  <si>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</si>
  <si>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</si>
  <si>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</si>
  <si>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</si>
  <si>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</si>
  <si>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</si>
  <si>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</si>
  <si>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</si>
  <si>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</si>
  <si>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</si>
  <si>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</si>
  <si>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</si>
  <si>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</si>
  <si>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</si>
  <si>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</si>
  <si>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</si>
  <si>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</si>
  <si>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</si>
  <si>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</si>
  <si>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</si>
  <si>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</si>
  <si>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</si>
  <si>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</si>
  <si>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</si>
  <si>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</si>
  <si>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</si>
  <si>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</si>
  <si>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</si>
  <si>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</si>
  <si>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</si>
  <si>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</si>
  <si>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</si>
  <si>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</si>
  <si>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</si>
  <si>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</si>
  <si>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</si>
  <si>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</si>
  <si>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</si>
  <si>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</si>
  <si>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</si>
  <si>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</si>
  <si>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</si>
  <si>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</si>
  <si>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</si>
  <si>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</si>
  <si>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</si>
  <si>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</si>
  <si>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</si>
  <si>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</si>
  <si>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</si>
  <si>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</si>
  <si>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</si>
  <si>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</si>
  <si>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</si>
  <si>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</si>
  <si>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</si>
  <si>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</si>
  <si>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</si>
  <si>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</si>
  <si>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</si>
  <si>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</si>
  <si>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</si>
  <si>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</si>
  <si>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</si>
  <si>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</si>
  <si>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</si>
  <si>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</si>
  <si>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</si>
  <si>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</si>
  <si>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</si>
  <si>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</si>
  <si>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</si>
  <si>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</si>
  <si>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</si>
  <si>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</si>
  <si>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</si>
  <si>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</si>
  <si>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</si>
  <si>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</si>
  <si>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</si>
  <si>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</si>
  <si>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</si>
  <si>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</si>
  <si>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</si>
  <si>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</si>
  <si>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</si>
  <si>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</si>
  <si>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</si>
  <si>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</si>
  <si>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</si>
  <si>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</si>
  <si>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</si>
  <si>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</si>
  <si>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</si>
  <si>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</si>
  <si>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</si>
  <si>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</si>
  <si>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</si>
  <si>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</si>
  <si>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</si>
  <si>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</si>
  <si>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</si>
  <si>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</si>
  <si>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</si>
  <si>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</si>
  <si>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</si>
  <si>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</si>
  <si>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</si>
  <si>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</si>
  <si>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</si>
  <si>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</si>
  <si>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</si>
  <si>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</si>
  <si>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</si>
  <si>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</si>
  <si>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</si>
  <si>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</si>
  <si>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</si>
  <si>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</si>
  <si>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</si>
  <si>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</si>
  <si>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</si>
  <si>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</si>
  <si>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</si>
  <si>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</si>
  <si>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</si>
  <si>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</si>
  <si>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</si>
  <si>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</si>
  <si>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</si>
  <si>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</si>
  <si>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</si>
  <si>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</si>
  <si>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</si>
  <si>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</si>
  <si>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</si>
  <si>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</si>
  <si>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</si>
  <si>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</si>
  <si>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</si>
  <si>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</si>
  <si>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</si>
  <si>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</si>
  <si>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</si>
  <si>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</si>
  <si>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</si>
  <si>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</si>
  <si>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</si>
  <si>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</si>
  <si>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</si>
  <si>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</si>
  <si>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</si>
  <si>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</si>
  <si>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</si>
  <si>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</si>
  <si>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</si>
  <si>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</si>
  <si>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</si>
  <si>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</si>
  <si>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</si>
  <si>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</si>
  <si>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</si>
  <si>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</si>
  <si>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</si>
  <si>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</si>
  <si>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</si>
  <si>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</si>
  <si>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</si>
  <si>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</si>
  <si>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</si>
  <si>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</si>
  <si>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</si>
  <si>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</si>
  <si>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</si>
  <si>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</si>
  <si>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</si>
  <si>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</si>
  <si>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</si>
  <si>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</si>
  <si>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</si>
  <si>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</si>
  <si>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</si>
  <si>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</si>
  <si>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</si>
  <si>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</si>
  <si>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</si>
  <si>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</si>
  <si>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</si>
  <si>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</si>
  <si>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</si>
  <si>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</si>
  <si>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</si>
  <si>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</si>
  <si>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</si>
  <si>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</si>
  <si>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</si>
  <si>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</si>
  <si>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</si>
  <si>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</si>
  <si>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</si>
  <si>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</si>
  <si>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</si>
  <si>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</si>
  <si>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</si>
  <si>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</si>
  <si>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</si>
  <si>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</si>
  <si>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</si>
  <si>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</si>
  <si>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</si>
  <si>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</si>
  <si>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</si>
  <si>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</si>
  <si>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</si>
  <si>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</si>
  <si>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</si>
  <si>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</si>
  <si>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</si>
  <si>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</si>
  <si>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</si>
  <si>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</si>
  <si>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</si>
  <si>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</si>
  <si>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</si>
  <si>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</si>
  <si>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</si>
  <si>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</si>
  <si>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</si>
  <si>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</si>
  <si>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</si>
  <si>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</si>
  <si>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</si>
  <si>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</si>
  <si>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</si>
  <si>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</si>
  <si>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</si>
  <si>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</si>
  <si>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</si>
  <si>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</si>
  <si>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</si>
  <si>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</si>
  <si>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</si>
  <si>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</si>
  <si>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</si>
  <si>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</si>
  <si>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</si>
  <si>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</si>
  <si>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</si>
  <si>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</si>
  <si>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</si>
  <si>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</si>
  <si>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</si>
  <si>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</si>
  <si>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</si>
  <si>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</si>
  <si>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</si>
  <si>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</si>
  <si>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</si>
  <si>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</si>
  <si>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</si>
  <si>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</si>
  <si>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</si>
  <si>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</si>
  <si>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</si>
  <si>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</si>
  <si>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</si>
  <si>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</si>
  <si>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</si>
  <si>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</si>
  <si>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</si>
  <si>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</si>
  <si>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</si>
  <si>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</si>
  <si>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</si>
  <si>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</si>
  <si>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</si>
  <si>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</si>
  <si>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</si>
  <si>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</si>
  <si>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</si>
  <si>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</si>
  <si>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</si>
  <si>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</si>
  <si>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</si>
  <si>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</si>
  <si>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</si>
  <si>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</si>
  <si>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</si>
  <si>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</si>
  <si>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</si>
  <si>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</si>
  <si>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</si>
  <si>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</si>
  <si>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</si>
  <si>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</si>
  <si>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</si>
  <si>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</si>
  <si>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</si>
  <si>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</si>
  <si>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</si>
  <si>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</si>
  <si>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</si>
  <si>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</si>
  <si>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</si>
  <si>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</si>
  <si>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</si>
  <si>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</si>
  <si>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</si>
  <si>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</si>
  <si>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</si>
  <si>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</si>
  <si>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</si>
  <si>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</si>
  <si>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</si>
  <si>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</si>
  <si>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</si>
  <si>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</si>
  <si>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</si>
  <si>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</si>
  <si>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</si>
  <si>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</si>
  <si>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</si>
  <si>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</si>
  <si>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</si>
  <si>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</si>
  <si>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</si>
  <si>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</si>
  <si>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</si>
  <si>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</si>
  <si>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</si>
  <si>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</si>
  <si>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</si>
  <si>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</si>
  <si>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</si>
  <si>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</si>
  <si>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</si>
  <si>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</si>
  <si>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</si>
  <si>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</si>
  <si>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</si>
  <si>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</si>
  <si>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</si>
  <si>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</si>
  <si>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</si>
  <si>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</si>
  <si>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</si>
  <si>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</si>
  <si>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</si>
  <si>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</si>
  <si>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</si>
  <si>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</si>
  <si>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</si>
  <si>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</si>
  <si>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</si>
  <si>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</si>
  <si>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</si>
  <si>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</si>
  <si>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</si>
  <si>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</si>
  <si>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</si>
  <si>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</si>
  <si>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</si>
  <si>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</si>
  <si>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</si>
  <si>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</si>
  <si>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</si>
  <si>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</si>
  <si>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</si>
  <si>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</si>
  <si>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</si>
  <si>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</si>
  <si>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</si>
  <si>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</si>
  <si>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</si>
  <si>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</si>
  <si>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</si>
  <si>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</si>
  <si>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</si>
  <si>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</si>
  <si>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</si>
  <si>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</si>
  <si>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</si>
  <si>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</si>
  <si>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</si>
  <si>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</si>
  <si>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</si>
  <si>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</si>
  <si>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</si>
  <si>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</si>
  <si>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</si>
  <si>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</si>
  <si>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</si>
  <si>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</si>
  <si>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</si>
  <si>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</si>
  <si>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</si>
  <si>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</si>
  <si>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</si>
  <si>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</si>
  <si>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</si>
  <si>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</si>
  <si>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</si>
  <si>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</si>
  <si>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</si>
  <si>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</si>
  <si>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</si>
  <si>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</si>
  <si>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</si>
  <si>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</si>
  <si>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</si>
  <si>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</si>
  <si>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</si>
  <si>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</si>
  <si>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</si>
  <si>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</si>
  <si>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</si>
  <si>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</si>
  <si>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</si>
  <si>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</si>
  <si>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</si>
  <si>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</si>
  <si>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</si>
  <si>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</si>
  <si>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</si>
  <si>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</si>
  <si>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</si>
  <si>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</si>
  <si>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</si>
  <si>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</si>
  <si>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</si>
  <si>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</si>
  <si>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</si>
  <si>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</si>
  <si>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</si>
  <si>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</si>
  <si>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</si>
  <si>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</si>
  <si>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</si>
  <si>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</si>
  <si>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</si>
  <si>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</si>
  <si>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</si>
  <si>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</si>
  <si>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</si>
  <si>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</si>
  <si>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</si>
  <si>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</si>
  <si>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</si>
  <si>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</si>
  <si>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</si>
  <si>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</si>
  <si>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</si>
  <si>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</si>
  <si>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</si>
  <si>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</si>
  <si>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</si>
  <si>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</si>
  <si>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</si>
  <si>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</si>
  <si>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</si>
  <si>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</si>
  <si>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</si>
  <si>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</si>
  <si>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</si>
  <si>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</si>
  <si>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</si>
  <si>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</si>
  <si>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</si>
  <si>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</si>
  <si>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</si>
  <si>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</si>
  <si>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</si>
  <si>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</si>
  <si>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</si>
  <si>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</si>
  <si>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</si>
  <si>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</si>
  <si>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</si>
  <si>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</si>
  <si>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</si>
  <si>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</si>
  <si>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</si>
  <si>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</si>
  <si>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</si>
  <si>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</si>
  <si>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</si>
  <si>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</si>
  <si>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</si>
  <si>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</si>
  <si>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</si>
  <si>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</si>
  <si>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</si>
  <si>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</si>
  <si>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</si>
  <si>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</si>
  <si>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</si>
  <si>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</si>
  <si>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</si>
  <si>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</si>
  <si>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</si>
  <si>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</si>
  <si>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</si>
  <si>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</si>
  <si>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</si>
  <si>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</si>
  <si>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</si>
  <si>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</si>
  <si>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</si>
  <si>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</si>
  <si>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</si>
  <si>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</si>
  <si>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</si>
  <si>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</si>
  <si>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</si>
  <si>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</si>
  <si>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</si>
  <si>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</si>
  <si>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</si>
  <si>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</si>
  <si>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</si>
  <si>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</si>
  <si>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</si>
  <si>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</si>
  <si>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</si>
  <si>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</si>
  <si>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</si>
  <si>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</si>
  <si>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</si>
  <si>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</si>
  <si>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</si>
  <si>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</si>
  <si>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</si>
  <si>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</si>
  <si>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</si>
  <si>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</si>
  <si>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</si>
  <si>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</si>
  <si>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</si>
  <si>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</si>
  <si>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</si>
  <si>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</si>
  <si>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</si>
  <si>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</si>
  <si>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</si>
  <si>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</si>
  <si>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</si>
  <si>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</si>
  <si>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</si>
  <si>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</si>
  <si>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</si>
  <si>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</si>
  <si>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</si>
  <si>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</si>
  <si>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</si>
  <si>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</si>
  <si>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</si>
  <si>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</si>
  <si>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</si>
  <si>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</si>
  <si>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</si>
  <si>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</si>
  <si>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</si>
  <si>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</si>
  <si>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</si>
  <si>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</si>
  <si>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</si>
  <si>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</si>
  <si>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</si>
  <si>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</si>
  <si>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</si>
  <si>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</si>
  <si>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</si>
  <si>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</si>
  <si>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</si>
  <si>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</si>
  <si>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</si>
  <si>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</si>
  <si>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</si>
  <si>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</si>
  <si>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</si>
  <si>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</si>
  <si>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</si>
  <si>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</si>
  <si>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</si>
  <si>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</si>
  <si>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</si>
  <si>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</si>
  <si>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</si>
  <si>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</si>
  <si>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</si>
  <si>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</si>
  <si>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</si>
  <si>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</si>
  <si>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</si>
  <si>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</si>
  <si>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</si>
  <si>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</si>
  <si>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</si>
  <si>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</si>
  <si>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</si>
  <si>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</si>
  <si>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</si>
  <si>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</si>
  <si>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</si>
  <si>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</si>
  <si>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</si>
  <si>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</si>
  <si>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</si>
  <si>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</si>
  <si>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</si>
  <si>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</si>
  <si>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</si>
  <si>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</si>
  <si>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</si>
  <si>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</si>
  <si>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</si>
  <si>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</si>
  <si>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</si>
  <si>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</si>
  <si>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</si>
  <si>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</si>
  <si>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</si>
  <si>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</si>
  <si>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</si>
  <si>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</si>
  <si>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</si>
  <si>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</si>
  <si>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</si>
  <si>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</si>
  <si>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</si>
  <si>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</si>
  <si>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</si>
  <si>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</si>
  <si>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</si>
  <si>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</si>
  <si>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</si>
  <si>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</si>
  <si>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</si>
  <si>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</si>
  <si>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</si>
  <si>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</si>
  <si>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</si>
  <si>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</si>
  <si>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</si>
  <si>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</si>
  <si>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</si>
  <si>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</si>
  <si>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</si>
  <si>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</si>
  <si>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</si>
  <si>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</si>
  <si>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</si>
  <si>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</si>
  <si>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</si>
  <si>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</si>
  <si>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</si>
  <si>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</si>
  <si>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</si>
  <si>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</si>
  <si>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</si>
  <si>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</si>
  <si>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</si>
  <si>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</si>
  <si>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</si>
  <si>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</si>
  <si>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</si>
  <si>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</si>
  <si>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</si>
  <si>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</si>
  <si>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</si>
  <si>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</si>
  <si>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</si>
  <si>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</si>
  <si>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</si>
  <si>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</si>
  <si>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</si>
  <si>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</si>
  <si>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</si>
  <si>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</si>
  <si>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</si>
  <si>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</si>
  <si>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</si>
  <si>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</si>
  <si>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</si>
  <si>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</si>
  <si>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</si>
  <si>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</si>
  <si>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</si>
  <si>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</si>
  <si>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</si>
  <si>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</si>
  <si>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</si>
  <si>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</si>
  <si>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</si>
  <si>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</si>
  <si>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</si>
  <si>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</si>
  <si>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</si>
  <si>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</si>
  <si>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</si>
  <si>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</si>
  <si>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</si>
  <si>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</si>
  <si>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</si>
  <si>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</si>
  <si>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</si>
  <si>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</si>
  <si>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</si>
  <si>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</si>
  <si>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</si>
  <si>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</si>
  <si>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</si>
  <si>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</si>
  <si>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</si>
  <si>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</si>
  <si>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</si>
  <si>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</si>
  <si>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</si>
  <si>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</si>
  <si>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</si>
  <si>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</si>
  <si>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</si>
  <si>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</si>
  <si>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</si>
  <si>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</si>
  <si>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</si>
  <si>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</si>
  <si>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</si>
  <si>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</si>
  <si>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</si>
  <si>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</si>
  <si>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</si>
  <si>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</si>
  <si>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</si>
  <si>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</si>
  <si>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</si>
  <si>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</si>
  <si>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</si>
  <si>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</si>
  <si>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</si>
  <si>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</si>
  <si>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</si>
  <si>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</si>
  <si>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</si>
  <si>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</si>
  <si>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</si>
  <si>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</si>
  <si>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</si>
  <si>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</si>
  <si>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</si>
  <si>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</si>
  <si>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</si>
  <si>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</si>
  <si>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</si>
  <si>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</si>
  <si>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</si>
  <si>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</si>
  <si>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</si>
  <si>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</si>
  <si>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</si>
  <si>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</si>
  <si>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</si>
  <si>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</si>
  <si>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</si>
  <si>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</si>
  <si>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</si>
  <si>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</si>
  <si>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</si>
  <si>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</si>
  <si>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</si>
  <si>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</si>
  <si>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</si>
  <si>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</si>
  <si>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</si>
  <si>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</si>
  <si>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</si>
  <si>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</si>
  <si>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</si>
  <si>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</si>
  <si>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</si>
  <si>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</si>
  <si>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</si>
  <si>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</si>
  <si>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</si>
  <si>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</si>
  <si>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</si>
  <si>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</si>
  <si>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</si>
  <si>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</si>
  <si>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</si>
  <si>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</si>
  <si>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</si>
  <si>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</si>
  <si>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</si>
  <si>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</si>
  <si>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</si>
  <si>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</si>
  <si>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</si>
  <si>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</si>
  <si>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</si>
  <si>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</si>
  <si>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</si>
  <si>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</si>
  <si>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</si>
  <si>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</si>
  <si>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</si>
  <si>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</si>
  <si>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</si>
  <si>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</si>
  <si>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</si>
  <si>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</si>
  <si>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</si>
  <si>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</si>
  <si>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</si>
  <si>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</si>
  <si>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</si>
  <si>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</si>
  <si>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</si>
  <si>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</si>
  <si>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</si>
  <si>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</si>
  <si>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</si>
  <si>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</si>
  <si>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</si>
  <si>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</si>
  <si>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</si>
  <si>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</si>
  <si>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</si>
  <si>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</si>
  <si>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</si>
  <si>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</si>
  <si>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</si>
  <si>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</si>
  <si>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</si>
  <si>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</si>
  <si>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</si>
  <si>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</si>
  <si>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</si>
  <si>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</si>
  <si>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</si>
  <si>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</si>
  <si>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</si>
  <si>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</si>
  <si>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</si>
  <si>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</si>
  <si>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</si>
  <si>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</si>
  <si>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</si>
  <si>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</si>
  <si>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</si>
  <si>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</si>
  <si>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</si>
  <si>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</si>
  <si>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</si>
  <si>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</si>
  <si>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</si>
  <si>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</si>
  <si>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</si>
  <si>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</si>
  <si>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</si>
  <si>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</si>
  <si>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</si>
  <si>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</si>
  <si>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</si>
  <si>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</si>
  <si>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</si>
  <si>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</si>
  <si>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</si>
  <si>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</si>
  <si>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</si>
  <si>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</si>
  <si>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</si>
  <si>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</si>
  <si>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</si>
  <si>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</si>
  <si>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</si>
  <si>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</si>
  <si>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</si>
  <si>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</si>
  <si>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</si>
  <si>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</si>
  <si>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</si>
  <si>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</si>
  <si>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</si>
  <si>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</si>
  <si>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</si>
  <si>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</si>
  <si>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</si>
  <si>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</si>
  <si>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</si>
  <si>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</si>
  <si>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</si>
  <si>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</si>
  <si>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</si>
  <si>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</si>
  <si>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</si>
  <si>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</si>
  <si>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</si>
  <si>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</si>
  <si>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</si>
  <si>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</si>
  <si>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</si>
  <si>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</si>
  <si>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</si>
  <si>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</si>
  <si>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</si>
  <si>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</si>
  <si>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</si>
  <si>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</si>
  <si>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</si>
  <si>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</si>
  <si>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</si>
  <si>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</si>
  <si>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</si>
  <si>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</si>
  <si>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</si>
  <si>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</si>
  <si>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</si>
  <si>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</si>
  <si>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</si>
  <si>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</si>
  <si>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</si>
  <si>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</si>
  <si>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</si>
  <si>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</si>
  <si>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</si>
  <si>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</si>
  <si>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</si>
  <si>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</si>
  <si>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</si>
  <si>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</si>
  <si>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</si>
  <si>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</si>
  <si>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</si>
  <si>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</si>
  <si>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</si>
  <si>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</si>
  <si>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</si>
  <si>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</si>
  <si>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</si>
  <si>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</si>
  <si>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</si>
  <si>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</si>
  <si>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</si>
  <si>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</si>
  <si>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</si>
  <si>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</si>
  <si>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</si>
  <si>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</si>
  <si>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</si>
  <si>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</si>
  <si>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</si>
  <si>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</si>
  <si>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</si>
  <si>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</si>
  <si>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</si>
  <si>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</si>
  <si>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</si>
  <si>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</si>
  <si>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</si>
  <si>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</si>
  <si>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</si>
  <si>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</si>
  <si>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</si>
  <si>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</si>
  <si>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</si>
  <si>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</si>
  <si>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</si>
  <si>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</si>
  <si>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</si>
  <si>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</si>
  <si>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</si>
  <si>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</si>
  <si>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</si>
  <si>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</si>
  <si>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</si>
  <si>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</si>
  <si>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</si>
  <si>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</si>
  <si>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</si>
  <si>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</si>
  <si>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</si>
  <si>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</si>
  <si>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</si>
  <si>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</si>
  <si>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</si>
  <si>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</si>
  <si>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</si>
  <si>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</si>
  <si>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</si>
  <si>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</si>
  <si>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</si>
  <si>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</si>
  <si>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</si>
  <si>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</si>
  <si>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</si>
  <si>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</si>
  <si>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</si>
  <si>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</si>
  <si>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</si>
  <si>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</si>
  <si>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</si>
  <si>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</si>
  <si>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</si>
  <si>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</si>
  <si>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</si>
  <si>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</si>
  <si>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</si>
  <si>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</si>
  <si>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</si>
  <si>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</si>
  <si>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</si>
  <si>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</si>
  <si>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</si>
  <si>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</si>
  <si>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</si>
  <si>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</si>
  <si>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</si>
  <si>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</si>
  <si>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</si>
  <si>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</si>
  <si>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</si>
  <si>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</si>
  <si>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</si>
  <si>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</si>
  <si>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</si>
  <si>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</si>
  <si>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</si>
  <si>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</si>
  <si>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</si>
  <si>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</si>
  <si>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</si>
  <si>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</si>
  <si>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</si>
  <si>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</si>
  <si>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</si>
  <si>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</si>
  <si>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</si>
  <si>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</si>
  <si>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</si>
  <si>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</si>
  <si>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</si>
  <si>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</si>
  <si>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</si>
  <si>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</si>
  <si>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</si>
  <si>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</si>
  <si>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</si>
  <si>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</si>
  <si>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</si>
  <si>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</si>
  <si>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</si>
  <si>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</si>
  <si>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</si>
  <si>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</si>
  <si>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</si>
  <si>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</si>
  <si>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</si>
  <si>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</si>
  <si>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</si>
  <si>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</si>
  <si>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</si>
  <si>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</si>
  <si>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</si>
  <si>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</si>
  <si>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</si>
  <si>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</si>
  <si>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</si>
  <si>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</si>
  <si>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</si>
  <si>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</si>
  <si>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</si>
  <si>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</si>
  <si>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</si>
  <si>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</si>
  <si>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</si>
  <si>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</si>
  <si>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</si>
  <si>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</si>
  <si>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</si>
  <si>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</si>
  <si>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</si>
  <si>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</si>
  <si>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</si>
  <si>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</si>
  <si>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</si>
  <si>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</si>
  <si>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</si>
  <si>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</si>
  <si>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</si>
  <si>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</si>
  <si>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</si>
  <si>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</si>
  <si>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</si>
  <si>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</si>
  <si>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</si>
  <si>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</si>
  <si>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</si>
  <si>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</si>
  <si>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</si>
  <si>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</si>
  <si>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</si>
  <si>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</si>
  <si>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</si>
  <si>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</si>
  <si>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</si>
  <si>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</si>
  <si>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</si>
  <si>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</si>
  <si>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</si>
  <si>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</si>
  <si>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</si>
  <si>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</si>
  <si>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</si>
  <si>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</si>
  <si>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</si>
  <si>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</si>
  <si>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</si>
  <si>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</si>
  <si>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</si>
  <si>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</si>
  <si>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</si>
  <si>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</si>
  <si>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</si>
  <si>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</si>
  <si>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</si>
  <si>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</si>
  <si>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</si>
  <si>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</si>
  <si>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</si>
  <si>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</si>
  <si>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</si>
  <si>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</si>
  <si>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</si>
  <si>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</si>
  <si>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</si>
  <si>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</si>
  <si>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</si>
  <si>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</si>
  <si>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</si>
  <si>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</si>
  <si>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</si>
  <si>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</si>
  <si>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</si>
  <si>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</si>
  <si>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</si>
  <si>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</si>
  <si>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</si>
  <si>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</si>
  <si>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</si>
  <si>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</si>
  <si>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</si>
  <si>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</si>
  <si>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</si>
  <si>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</si>
  <si>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</si>
  <si>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</si>
  <si>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</si>
  <si>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</si>
  <si>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</si>
  <si>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</si>
  <si>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</si>
  <si>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</si>
  <si>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</si>
  <si>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</si>
  <si>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</si>
  <si>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</si>
  <si>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</si>
  <si>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</si>
  <si>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</si>
  <si>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</si>
  <si>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</si>
  <si>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</si>
  <si>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</si>
  <si>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</si>
  <si>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</si>
  <si>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</si>
  <si>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</si>
  <si>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</si>
  <si>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</si>
  <si>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</si>
  <si>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</si>
  <si>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</si>
  <si>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</si>
  <si>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</si>
  <si>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</si>
  <si>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</si>
  <si>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</si>
  <si>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</si>
  <si>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</si>
  <si>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</si>
  <si>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</si>
  <si>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</si>
  <si>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</si>
  <si>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</si>
  <si>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</si>
  <si>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</si>
  <si>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</si>
  <si>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</si>
  <si>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</si>
  <si>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</si>
  <si>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</si>
  <si>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</si>
  <si>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</si>
  <si>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</si>
  <si>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</si>
  <si>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</si>
  <si>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</si>
  <si>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</si>
  <si>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</si>
  <si>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</si>
  <si>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</si>
  <si>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</si>
  <si>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</si>
  <si>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</si>
  <si>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</si>
  <si>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</si>
  <si>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</si>
  <si>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</si>
  <si>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</si>
  <si>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</si>
  <si>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</si>
  <si>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</si>
  <si>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</si>
  <si>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</si>
  <si>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</si>
  <si>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</si>
  <si>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</si>
  <si>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</si>
  <si>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</si>
  <si>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</si>
  <si>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</si>
  <si>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</si>
  <si>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</si>
  <si>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</si>
  <si>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</si>
  <si>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</si>
  <si>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</si>
  <si>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</si>
  <si>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</si>
  <si>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</si>
  <si>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</si>
  <si>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</si>
  <si>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</si>
  <si>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</si>
  <si>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</si>
  <si>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</si>
  <si>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</si>
  <si>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</si>
  <si>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</si>
  <si>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</si>
  <si>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</si>
  <si>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</si>
  <si>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</si>
  <si>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</si>
  <si>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</si>
  <si>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</si>
  <si>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</si>
  <si>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</si>
  <si>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</si>
  <si>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</si>
  <si>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</si>
  <si>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</si>
  <si>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</si>
  <si>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</si>
  <si>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</si>
  <si>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</si>
  <si>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</si>
  <si>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</si>
  <si>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</si>
  <si>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</si>
  <si>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</si>
  <si>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</si>
  <si>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</si>
  <si>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</si>
  <si>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</si>
  <si>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</si>
  <si>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</si>
  <si>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</si>
  <si>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</si>
  <si>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</si>
  <si>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</si>
  <si>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</si>
  <si>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</si>
  <si>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</si>
  <si>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</si>
  <si>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</si>
  <si>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</si>
  <si>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</si>
  <si>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</si>
  <si>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</si>
  <si>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</si>
  <si>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</si>
  <si>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</si>
  <si>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</si>
  <si>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</si>
  <si>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</si>
  <si>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</si>
  <si>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</si>
  <si>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</si>
  <si>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</si>
  <si>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</si>
  <si>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</si>
  <si>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</si>
  <si>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</si>
  <si>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</si>
  <si>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</si>
  <si>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</si>
  <si>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</si>
  <si>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</si>
  <si>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</si>
  <si>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</si>
  <si>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</si>
  <si>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</si>
  <si>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</si>
  <si>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</si>
  <si>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</si>
  <si>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</si>
  <si>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</si>
  <si>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</si>
  <si>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</si>
  <si>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</si>
  <si>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</si>
  <si>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</si>
  <si>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</si>
  <si>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</si>
  <si>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</si>
  <si>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</si>
  <si>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</si>
  <si>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</si>
  <si>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</si>
  <si>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</si>
  <si>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</si>
  <si>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</si>
  <si>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</si>
  <si>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</si>
  <si>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</si>
  <si>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</si>
  <si>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</si>
  <si>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</si>
  <si>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</si>
  <si>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</si>
  <si>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</si>
  <si>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</si>
  <si>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</si>
  <si>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</si>
  <si>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</si>
  <si>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</si>
  <si>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</si>
  <si>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</si>
  <si>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</si>
  <si>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</si>
  <si>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</si>
  <si>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</si>
  <si>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</si>
  <si>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</si>
  <si>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</si>
  <si>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</si>
  <si>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</si>
  <si>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</si>
  <si>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</si>
  <si>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</si>
  <si>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</si>
  <si>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</si>
  <si>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</si>
  <si>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</si>
  <si>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</si>
  <si>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</si>
  <si>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</si>
  <si>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</si>
  <si>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</si>
  <si>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</si>
  <si>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</si>
  <si>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</si>
  <si>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</si>
  <si>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</si>
  <si>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</si>
  <si>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</si>
  <si>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</si>
  <si>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</si>
  <si>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</si>
  <si>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</si>
  <si>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</si>
  <si>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</si>
  <si>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</si>
  <si>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</si>
  <si>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</si>
  <si>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</si>
  <si>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</si>
  <si>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</si>
  <si>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</si>
  <si>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</si>
  <si>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</si>
  <si>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</si>
  <si>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</si>
  <si>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</si>
  <si>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</si>
  <si>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</si>
  <si>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</si>
  <si>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</si>
  <si>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</si>
  <si>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</si>
  <si>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</si>
  <si>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</si>
  <si>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</si>
  <si>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</si>
  <si>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</si>
  <si>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</si>
  <si>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</si>
  <si>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</si>
  <si>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</si>
  <si>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</si>
  <si>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</si>
  <si>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</si>
  <si>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</si>
  <si>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</si>
  <si>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</si>
  <si>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</si>
  <si>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</si>
  <si>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</si>
  <si>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</si>
  <si>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</si>
  <si>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</si>
  <si>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</si>
  <si>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</si>
  <si>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</si>
  <si>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</si>
  <si>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</si>
  <si>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</si>
  <si>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</si>
  <si>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</si>
  <si>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</si>
  <si>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</si>
  <si>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</si>
  <si>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</si>
  <si>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</si>
  <si>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</si>
  <si>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</si>
  <si>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</si>
  <si>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</si>
  <si>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</si>
  <si>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</si>
  <si>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</si>
  <si>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</si>
  <si>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</si>
  <si>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</si>
  <si>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</si>
  <si>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</si>
  <si>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</si>
  <si>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</si>
  <si>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</si>
  <si>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</si>
  <si>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</si>
  <si>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</si>
  <si>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</si>
  <si>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</si>
  <si>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</si>
  <si>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</si>
  <si>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</si>
  <si>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</si>
  <si>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</si>
  <si>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</si>
  <si>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</si>
  <si>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</si>
  <si>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</si>
  <si>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</si>
  <si>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</si>
  <si>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</si>
  <si>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</si>
  <si>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</si>
  <si>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</si>
  <si>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</si>
  <si>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</si>
  <si>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</si>
  <si>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</si>
  <si>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</si>
  <si>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</si>
  <si>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</si>
  <si>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</si>
  <si>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</si>
  <si>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</si>
  <si>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</si>
  <si>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</si>
  <si>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</si>
  <si>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</si>
  <si>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</si>
  <si>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</si>
  <si>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</si>
  <si>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</si>
  <si>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</si>
  <si>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</si>
  <si>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</si>
  <si>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</si>
  <si>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</si>
  <si>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</si>
  <si>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</si>
  <si>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</si>
  <si>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</si>
  <si>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</si>
  <si>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</si>
  <si>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</si>
  <si>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</si>
  <si>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</si>
  <si>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</si>
  <si>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</si>
  <si>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</si>
  <si>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</si>
  <si>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</si>
  <si>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</si>
  <si>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</si>
  <si>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</si>
  <si>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</si>
  <si>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</si>
  <si>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</si>
  <si>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</si>
  <si>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</si>
  <si>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</si>
  <si>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</si>
  <si>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</si>
  <si>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</si>
  <si>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</si>
  <si>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</si>
  <si>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</si>
  <si>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</si>
  <si>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</si>
  <si>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</si>
  <si>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</si>
  <si>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</si>
  <si>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</si>
  <si>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</si>
  <si>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</si>
  <si>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</si>
  <si>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</si>
  <si>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</si>
  <si>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</si>
  <si>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</si>
  <si>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</si>
  <si>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</si>
  <si>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</si>
  <si>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</si>
  <si>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</si>
  <si>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</si>
  <si>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</si>
  <si>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</si>
  <si>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</si>
  <si>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</si>
  <si>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</si>
  <si>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</si>
  <si>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</si>
  <si>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</si>
  <si>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</si>
  <si>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</si>
  <si>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</si>
  <si>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</si>
  <si>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</si>
  <si>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</si>
  <si>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</si>
  <si>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</si>
  <si>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</si>
  <si>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</si>
  <si>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</si>
  <si>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</si>
  <si>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</si>
  <si>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</si>
  <si>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</si>
  <si>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</si>
  <si>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</si>
  <si>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</si>
  <si>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</si>
  <si>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</si>
  <si>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</si>
  <si>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</si>
  <si>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</si>
  <si>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</si>
  <si>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</si>
  <si>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</si>
  <si>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</si>
  <si>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</si>
  <si>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</si>
  <si>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</si>
  <si>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</si>
  <si>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</si>
  <si>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</si>
  <si>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</si>
  <si>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</si>
  <si>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</si>
  <si>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</si>
  <si>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</si>
  <si>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</si>
  <si>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</si>
  <si>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</si>
  <si>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</si>
  <si>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</si>
  <si>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</si>
  <si>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</si>
  <si>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</si>
  <si>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</si>
  <si>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</si>
  <si>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</si>
  <si>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</si>
  <si>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</si>
  <si>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</si>
  <si>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</si>
  <si>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</si>
  <si>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</si>
  <si>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</si>
  <si>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</si>
  <si>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</si>
  <si>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</si>
  <si>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</si>
  <si>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</si>
  <si>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</si>
  <si>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</si>
  <si>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</si>
  <si>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</si>
  <si>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</si>
  <si>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</si>
  <si>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</si>
  <si>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</si>
  <si>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</si>
  <si>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</si>
  <si>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</si>
  <si>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</si>
  <si>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</si>
  <si>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</si>
  <si>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</si>
  <si>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</si>
  <si>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</si>
  <si>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</si>
  <si>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</si>
  <si>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</si>
  <si>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</si>
  <si>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</si>
  <si>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</si>
  <si>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</si>
  <si>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</si>
  <si>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</si>
  <si>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</si>
  <si>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</si>
  <si>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</si>
  <si>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</si>
  <si>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</si>
  <si>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</si>
  <si>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</si>
  <si>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</si>
  <si>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</si>
  <si>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</si>
  <si>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</si>
  <si>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</si>
  <si>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</si>
  <si>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</si>
  <si>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</si>
  <si>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</si>
  <si>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</si>
  <si>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</si>
  <si>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</si>
  <si>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</si>
  <si>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</si>
  <si>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</si>
  <si>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</si>
  <si>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</si>
  <si>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</si>
  <si>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</si>
  <si>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</si>
  <si>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</si>
  <si>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</si>
  <si>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</si>
  <si>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</si>
  <si>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</si>
  <si>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</si>
  <si>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</si>
  <si>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</si>
  <si>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</si>
  <si>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</si>
  <si>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</si>
  <si>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</si>
  <si>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</si>
  <si>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</si>
  <si>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</si>
  <si>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</si>
  <si>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</si>
  <si>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</si>
  <si>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</si>
  <si>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</si>
  <si>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</si>
  <si>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</si>
  <si>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</si>
  <si>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</si>
  <si>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</si>
  <si>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</si>
  <si>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</si>
  <si>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</si>
  <si>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</si>
  <si>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</si>
  <si>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</si>
  <si>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</si>
  <si>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</si>
  <si>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</si>
  <si>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</si>
  <si>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</si>
  <si>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</si>
  <si>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</si>
  <si>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</si>
  <si>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</si>
  <si>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</si>
  <si>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</si>
  <si>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</si>
  <si>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</si>
  <si>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</si>
  <si>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</si>
  <si>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</si>
  <si>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</si>
  <si>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</si>
  <si>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</si>
  <si>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</si>
  <si>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</si>
  <si>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</si>
  <si>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</si>
  <si>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</si>
  <si>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</si>
  <si>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</si>
  <si>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</si>
  <si>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</si>
  <si>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</si>
  <si>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</si>
  <si>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</si>
  <si>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</si>
  <si>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</si>
  <si>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</si>
  <si>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</si>
  <si>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</si>
  <si>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</si>
  <si>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</si>
  <si>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</si>
  <si>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</si>
  <si>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</si>
  <si>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</si>
  <si>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</si>
  <si>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</si>
  <si>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</si>
  <si>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</si>
  <si>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</si>
  <si>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</si>
  <si>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</si>
  <si>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</si>
  <si>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</si>
  <si>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</si>
  <si>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</si>
  <si>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</si>
  <si>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</si>
  <si>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</si>
  <si>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</si>
  <si>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</si>
  <si>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</si>
  <si>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</si>
  <si>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</si>
  <si>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</si>
  <si>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</si>
  <si>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</si>
  <si>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</si>
  <si>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</si>
  <si>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</si>
  <si>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</si>
  <si>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</si>
  <si>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</si>
  <si>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</si>
  <si>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</si>
  <si>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</si>
  <si>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</si>
  <si>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</si>
  <si>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</si>
  <si>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</si>
  <si>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</si>
  <si>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</si>
  <si>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</si>
  <si>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</si>
  <si>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</si>
  <si>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</si>
  <si>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</si>
  <si>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</si>
  <si>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</si>
  <si>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</si>
  <si>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</si>
  <si>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</si>
  <si>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</si>
  <si>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</si>
  <si>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</si>
  <si>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</si>
  <si>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</si>
  <si>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</si>
  <si>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</si>
  <si>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</si>
  <si>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</si>
  <si>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</si>
  <si>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</si>
  <si>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</si>
  <si>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</si>
  <si>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</si>
  <si>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</si>
  <si>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</si>
  <si>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</si>
  <si>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</si>
  <si>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</si>
  <si>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</si>
  <si>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</si>
  <si>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</si>
  <si>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</si>
  <si>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</si>
  <si>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</si>
  <si>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</si>
  <si>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</si>
  <si>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</si>
  <si>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</si>
  <si>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</si>
  <si>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</si>
  <si>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</si>
  <si>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</si>
  <si>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</si>
  <si>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</si>
  <si>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</si>
  <si>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</si>
  <si>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</si>
  <si>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</si>
  <si>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</si>
  <si>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</si>
  <si>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</si>
  <si>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</si>
  <si>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</si>
  <si>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</si>
  <si>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</si>
  <si>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</si>
  <si>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</si>
  <si>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</si>
  <si>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</si>
  <si>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</si>
  <si>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</si>
  <si>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</si>
  <si>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</si>
  <si>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</si>
  <si>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</si>
  <si>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</si>
  <si>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</si>
  <si>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</si>
  <si>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</si>
  <si>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</si>
  <si>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</si>
  <si>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</si>
  <si>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</si>
  <si>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</si>
  <si>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</si>
  <si>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</si>
  <si>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</si>
  <si>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</si>
  <si>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</si>
  <si>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</si>
  <si>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</si>
  <si>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</si>
  <si>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</si>
  <si>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</si>
  <si>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</si>
  <si>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</si>
  <si>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</si>
  <si>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</si>
  <si>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</si>
  <si>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</si>
  <si>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</si>
  <si>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</si>
  <si>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</si>
  <si>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</si>
  <si>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</si>
  <si>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</si>
  <si>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</si>
  <si>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</si>
  <si>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</si>
  <si>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</si>
  <si>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</si>
  <si>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</si>
  <si>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</si>
  <si>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</si>
  <si>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</si>
  <si>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</si>
  <si>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</si>
  <si>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</si>
  <si>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</si>
  <si>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</si>
  <si>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</si>
  <si>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</si>
  <si>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</si>
  <si>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</si>
  <si>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</si>
  <si>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</si>
  <si>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</si>
  <si>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</si>
  <si>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</si>
  <si>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</si>
  <si>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</si>
  <si>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</si>
  <si>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</si>
  <si>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</si>
  <si>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</si>
  <si>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</si>
  <si>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</si>
  <si>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</si>
  <si>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</si>
  <si>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</si>
  <si>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</si>
  <si>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</si>
  <si>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</si>
  <si>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</si>
  <si>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</si>
  <si>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</si>
  <si>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</si>
  <si>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</si>
  <si>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</si>
  <si>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</si>
  <si>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</si>
  <si>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</si>
  <si>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</si>
  <si>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</si>
  <si>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</si>
  <si>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</si>
  <si>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</si>
  <si>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</si>
  <si>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</si>
  <si>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</si>
  <si>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</si>
  <si>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</si>
  <si>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</si>
  <si>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</si>
  <si>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</si>
  <si>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</si>
  <si>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</si>
  <si>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</si>
  <si>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</si>
  <si>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</si>
  <si>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</si>
  <si>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</si>
  <si>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</si>
  <si>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</si>
  <si>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</si>
  <si>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</si>
  <si>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</si>
  <si>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</si>
  <si>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</si>
  <si>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</si>
  <si>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</si>
  <si>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</si>
  <si>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</si>
  <si>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</si>
  <si>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</si>
  <si>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</si>
  <si>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</si>
  <si>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</si>
  <si>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</si>
  <si>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</si>
  <si>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</si>
  <si>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</si>
  <si>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</si>
  <si>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</si>
  <si>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</si>
  <si>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</si>
  <si>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</si>
  <si>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</si>
  <si>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</si>
  <si>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</si>
  <si>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</si>
  <si>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</si>
  <si>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</si>
  <si>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</si>
  <si>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</si>
  <si>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</si>
  <si>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</si>
  <si>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</si>
  <si>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</si>
  <si>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</si>
  <si>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</si>
  <si>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</si>
  <si>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</si>
  <si>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</si>
  <si>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</si>
  <si>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</si>
  <si>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</si>
  <si>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</si>
  <si>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</si>
  <si>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</si>
  <si>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</si>
  <si>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</si>
  <si>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</si>
  <si>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</si>
  <si>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</si>
  <si>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</si>
  <si>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</si>
  <si>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</si>
  <si>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</si>
  <si>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</si>
  <si>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</si>
  <si>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</si>
  <si>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</si>
  <si>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</si>
  <si>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</si>
  <si>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</si>
  <si>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</si>
  <si>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</si>
  <si>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</si>
  <si>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</si>
  <si>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</si>
  <si>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</si>
  <si>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</si>
  <si>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</si>
  <si>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</si>
  <si>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</si>
  <si>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</si>
  <si>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</si>
  <si>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</si>
  <si>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</si>
  <si>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</si>
  <si>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</si>
  <si>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</si>
  <si>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</si>
  <si>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</si>
  <si>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</si>
  <si>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</si>
  <si>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</si>
  <si>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</si>
  <si>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</si>
  <si>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</si>
  <si>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</si>
  <si>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</si>
  <si>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</si>
  <si>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</si>
  <si>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</si>
  <si>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</si>
  <si>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</si>
  <si>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</si>
  <si>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</si>
  <si>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</si>
  <si>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</si>
  <si>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</si>
  <si>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</si>
  <si>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</si>
  <si>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</si>
  <si>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</si>
  <si>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</si>
  <si>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</si>
  <si>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</si>
  <si>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</si>
  <si>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</si>
  <si>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</si>
  <si>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</si>
  <si>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</si>
  <si>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</si>
  <si>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</si>
  <si>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</si>
  <si>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</si>
  <si>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</si>
  <si>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</si>
  <si>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</si>
  <si>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</si>
  <si>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</si>
  <si>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</si>
  <si>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</si>
  <si>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</si>
  <si>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</si>
  <si>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</si>
  <si>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</si>
  <si>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</si>
  <si>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</si>
  <si>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</si>
  <si>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</si>
  <si>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</si>
  <si>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</si>
  <si>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</si>
  <si>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</si>
  <si>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</si>
  <si>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</si>
  <si>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</si>
  <si>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</si>
  <si>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</si>
  <si>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</si>
  <si>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</si>
  <si>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</si>
  <si>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</si>
  <si>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</si>
  <si>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</si>
  <si>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</si>
  <si>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</si>
  <si>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</si>
  <si>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</si>
  <si>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</si>
  <si>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</si>
  <si>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</si>
  <si>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</si>
  <si>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</si>
  <si>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</si>
  <si>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</si>
  <si>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</si>
  <si>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</si>
  <si>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</si>
  <si>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</si>
  <si>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</si>
  <si>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</si>
  <si>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</si>
  <si>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</si>
  <si>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</si>
  <si>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</si>
  <si>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</si>
  <si>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</si>
  <si>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</si>
  <si>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</si>
  <si>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</si>
  <si>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</si>
  <si>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</si>
  <si>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</si>
  <si>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</si>
  <si>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</si>
  <si>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</si>
  <si>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</si>
  <si>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</si>
  <si>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</si>
  <si>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</si>
  <si>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</si>
  <si>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</si>
  <si>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</si>
  <si>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</si>
  <si>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</si>
  <si>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</si>
  <si>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</si>
  <si>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</si>
  <si>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</si>
  <si>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</si>
  <si>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</si>
  <si>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</si>
  <si>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</si>
  <si>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</si>
  <si>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</si>
  <si>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</si>
  <si>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</si>
  <si>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</si>
  <si>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</si>
  <si>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</si>
  <si>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</si>
  <si>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</si>
  <si>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</si>
  <si>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</si>
  <si>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</si>
  <si>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</si>
  <si>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</si>
  <si>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</si>
  <si>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</si>
  <si>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</si>
  <si>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</si>
  <si>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</si>
  <si>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</si>
  <si>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</si>
  <si>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</si>
  <si>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</si>
  <si>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</si>
  <si>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</si>
  <si>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</si>
  <si>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</si>
  <si>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</si>
  <si>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</si>
  <si>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</si>
  <si>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</si>
  <si>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</si>
  <si>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</si>
  <si>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</si>
  <si>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</si>
  <si>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</si>
  <si>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</si>
  <si>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</si>
  <si>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</si>
  <si>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</si>
  <si>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</si>
  <si>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</si>
  <si>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</si>
  <si>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</si>
  <si>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</si>
  <si>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</si>
  <si>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</si>
  <si>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</si>
  <si>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</si>
  <si>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</si>
  <si>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</si>
  <si>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</si>
  <si>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</si>
  <si>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</si>
  <si>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</si>
  <si>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</si>
  <si>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</si>
  <si>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</si>
  <si>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</si>
  <si>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</si>
  <si>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</si>
  <si>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</si>
  <si>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</si>
  <si>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</si>
  <si>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</si>
  <si>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</si>
  <si>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</si>
  <si>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</si>
  <si>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</si>
  <si>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</si>
  <si>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</si>
  <si>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</si>
  <si>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</si>
  <si>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</si>
  <si>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</si>
  <si>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</si>
  <si>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</si>
  <si>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</si>
  <si>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</si>
  <si>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</si>
  <si>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</si>
  <si>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</si>
  <si>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</si>
  <si>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</si>
  <si>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</si>
  <si>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</si>
  <si>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</si>
  <si>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</si>
  <si>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</si>
  <si>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</si>
  <si>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</si>
  <si>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</si>
  <si>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</si>
  <si>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</si>
  <si>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</si>
  <si>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</si>
  <si>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</si>
  <si>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</si>
  <si>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</si>
  <si>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</si>
  <si>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</si>
  <si>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</si>
  <si>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</si>
  <si>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</si>
  <si>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</si>
  <si>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</si>
  <si>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</si>
  <si>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</si>
  <si>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</si>
  <si>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</si>
  <si>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</si>
  <si>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</si>
  <si>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</si>
  <si>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</si>
  <si>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</si>
  <si>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</si>
  <si>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</si>
  <si>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</si>
  <si>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</si>
  <si>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</si>
  <si>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</si>
  <si>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</si>
  <si>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</si>
  <si>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</si>
  <si>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</si>
  <si>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</si>
  <si>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</si>
  <si>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</si>
  <si>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</si>
  <si>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</si>
  <si>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</si>
  <si>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</si>
  <si>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</si>
  <si>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</si>
  <si>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</si>
  <si>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</si>
  <si>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</si>
  <si>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</si>
  <si>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</si>
  <si>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</si>
  <si>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</si>
  <si>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</si>
  <si>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</si>
  <si>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</si>
  <si>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</si>
  <si>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</si>
  <si>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</si>
  <si>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</si>
  <si>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</si>
  <si>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</si>
  <si>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</si>
  <si>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</si>
  <si>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</si>
  <si>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</si>
  <si>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</si>
  <si>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</si>
  <si>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</si>
  <si>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</si>
  <si>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</si>
  <si>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</si>
  <si>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</si>
  <si>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</si>
  <si>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</si>
  <si>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</si>
  <si>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</si>
  <si>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</si>
  <si>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</si>
  <si>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</si>
  <si>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</si>
  <si>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</si>
  <si>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</si>
  <si>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</si>
  <si>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</si>
  <si>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</si>
  <si>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</si>
  <si>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</si>
  <si>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</si>
  <si>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</si>
  <si>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</si>
  <si>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</si>
  <si>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</si>
  <si>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</si>
  <si>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</si>
  <si>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</si>
  <si>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</si>
  <si>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</si>
  <si>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</si>
  <si>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</si>
  <si>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</si>
  <si>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</si>
  <si>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</si>
  <si>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</si>
  <si>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</si>
  <si>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</si>
  <si>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</si>
  <si>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</si>
  <si>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</si>
  <si>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</si>
  <si>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</si>
  <si>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</si>
  <si>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</si>
  <si>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</si>
  <si>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</si>
  <si>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</si>
  <si>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</si>
  <si>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</si>
  <si>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</si>
  <si>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</si>
  <si>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</si>
  <si>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</si>
  <si>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</si>
  <si>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</si>
  <si>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</si>
  <si>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</si>
  <si>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</si>
  <si>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</si>
  <si>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</si>
  <si>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</si>
  <si>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</si>
  <si>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</si>
  <si>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</si>
  <si>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</si>
  <si>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</si>
  <si>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</si>
  <si>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</si>
  <si>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</si>
  <si>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</si>
  <si>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</si>
  <si>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</si>
  <si>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</si>
  <si>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</si>
  <si>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</si>
  <si>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</si>
  <si>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</si>
  <si>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</si>
  <si>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</si>
  <si>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</si>
  <si>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</si>
  <si>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</si>
  <si>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</si>
  <si>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</si>
  <si>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</si>
  <si>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</si>
  <si>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</si>
  <si>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</si>
  <si>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</si>
  <si>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</si>
  <si>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</si>
  <si>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</si>
  <si>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</si>
  <si>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</si>
  <si>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</si>
  <si>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</si>
  <si>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</si>
  <si>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</si>
  <si>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</si>
  <si>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</si>
  <si>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</si>
  <si>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</si>
  <si>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</si>
  <si>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</si>
  <si>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</si>
  <si>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</si>
  <si>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</si>
  <si>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</si>
  <si>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</si>
  <si>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</si>
  <si>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</si>
  <si>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</si>
  <si>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</si>
  <si>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</si>
  <si>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</si>
  <si>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</si>
  <si>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</si>
  <si>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</si>
  <si>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</si>
  <si>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</si>
  <si>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</si>
  <si>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</si>
  <si>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</si>
  <si>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</si>
  <si>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</si>
  <si>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</si>
  <si>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</si>
  <si>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</si>
  <si>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</si>
  <si>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</si>
  <si>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</si>
  <si>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</si>
  <si>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</si>
  <si>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</si>
  <si>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</si>
  <si>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</si>
  <si>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</si>
  <si>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</si>
  <si>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</si>
  <si>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</si>
  <si>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</si>
  <si>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</si>
  <si>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</si>
  <si>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</si>
  <si>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</si>
  <si>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</si>
  <si>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</si>
  <si>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</si>
  <si>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</si>
  <si>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</si>
  <si>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</si>
  <si>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</si>
  <si>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</si>
  <si>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</si>
  <si>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</si>
  <si>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</si>
  <si>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</si>
  <si>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</si>
  <si>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</si>
  <si>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</si>
  <si>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</si>
  <si>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</si>
  <si>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</si>
  <si>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</si>
  <si>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</si>
  <si>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</si>
  <si>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</si>
  <si>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</si>
  <si>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</si>
  <si>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</si>
  <si>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</si>
  <si>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</si>
  <si>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</si>
  <si>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</si>
  <si>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</si>
  <si>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</si>
  <si>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</si>
  <si>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</si>
  <si>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</si>
  <si>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</si>
  <si>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</si>
  <si>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</si>
  <si>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</si>
  <si>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</si>
  <si>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</si>
  <si>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</si>
  <si>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</si>
  <si>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</si>
  <si>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</si>
  <si>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</si>
  <si>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</si>
  <si>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</si>
  <si>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</si>
  <si>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</si>
  <si>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</si>
  <si>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</si>
  <si>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</si>
  <si>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</si>
  <si>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</si>
  <si>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</si>
  <si>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</si>
  <si>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</si>
  <si>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</si>
  <si>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</si>
  <si>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</si>
  <si>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</si>
  <si>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</si>
  <si>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</si>
  <si>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</si>
  <si>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</si>
  <si>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</si>
  <si>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</si>
  <si>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</si>
  <si>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</si>
  <si>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</si>
  <si>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</si>
  <si>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</si>
  <si>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</si>
  <si>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</si>
  <si>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</si>
  <si>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</si>
  <si>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</si>
  <si>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</si>
  <si>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</si>
  <si>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</si>
  <si>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</si>
  <si>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</si>
  <si>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</si>
  <si>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</si>
  <si>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</si>
  <si>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</si>
  <si>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</si>
  <si>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</si>
  <si>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</si>
  <si>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</si>
  <si>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</si>
  <si>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</si>
  <si>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</si>
  <si>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</si>
  <si>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</si>
  <si>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</si>
  <si>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</si>
  <si>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</si>
  <si>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</si>
  <si>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</si>
  <si>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</si>
  <si>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</si>
  <si>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</si>
  <si>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</si>
  <si>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</si>
  <si>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</si>
  <si>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</si>
  <si>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</si>
  <si>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</si>
  <si>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</si>
  <si>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</si>
  <si>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</si>
  <si>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</si>
  <si>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</si>
  <si>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</si>
  <si>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</si>
  <si>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</si>
  <si>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</si>
  <si>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</si>
  <si>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</si>
  <si>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</si>
  <si>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</si>
  <si>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</si>
  <si>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</si>
  <si>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</si>
  <si>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</si>
  <si>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</si>
  <si>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</si>
  <si>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</si>
  <si>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</si>
  <si>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</si>
  <si>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</si>
  <si>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</si>
  <si>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</si>
  <si>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</si>
  <si>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</si>
  <si>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</si>
  <si>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</si>
  <si>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</si>
  <si>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</si>
  <si>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</si>
  <si>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</si>
  <si>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</si>
  <si>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</si>
  <si>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</si>
  <si>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</si>
  <si>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</si>
  <si>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</si>
  <si>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</si>
  <si>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</si>
  <si>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</si>
  <si>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</si>
  <si>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</si>
  <si>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</si>
  <si>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</si>
  <si>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</si>
  <si>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</si>
  <si>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</si>
  <si>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</si>
  <si>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</si>
  <si>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</si>
  <si>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</si>
  <si>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</si>
  <si>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</si>
  <si>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</si>
  <si>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</si>
  <si>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</si>
  <si>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</si>
  <si>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</si>
  <si>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</si>
  <si>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</si>
  <si>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</si>
  <si>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</si>
  <si>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</si>
  <si>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</si>
  <si>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</si>
  <si>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</si>
  <si>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</si>
  <si>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</si>
  <si>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</si>
  <si>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</si>
  <si>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</si>
  <si>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</si>
  <si>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</si>
  <si>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</si>
  <si>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</si>
  <si>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</si>
  <si>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</si>
  <si>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</si>
  <si>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</si>
  <si>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</si>
  <si>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</si>
  <si>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</si>
  <si>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</si>
  <si>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</si>
  <si>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</si>
  <si>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</si>
  <si>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</si>
  <si>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</si>
  <si>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</si>
  <si>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</si>
  <si>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</si>
  <si>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</si>
  <si>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</si>
  <si>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</si>
  <si>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</si>
  <si>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</si>
  <si>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</si>
  <si>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</si>
  <si>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</si>
  <si>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</si>
  <si>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</si>
  <si>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</si>
  <si>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</si>
  <si>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</si>
  <si>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</si>
  <si>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</si>
  <si>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</si>
  <si>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</si>
  <si>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</si>
  <si>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</si>
  <si>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</si>
  <si>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</si>
  <si>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</si>
  <si>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</si>
  <si>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</si>
  <si>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</si>
  <si>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</si>
  <si>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</si>
  <si>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</si>
  <si>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</si>
  <si>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</si>
  <si>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</si>
  <si>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</si>
  <si>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</si>
  <si>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</si>
  <si>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</si>
  <si>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</si>
  <si>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</si>
  <si>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</si>
  <si>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</si>
  <si>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</si>
  <si>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</si>
  <si>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</si>
  <si>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</si>
  <si>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</si>
  <si>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</si>
  <si>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</si>
  <si>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</si>
  <si>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</si>
  <si>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</si>
  <si>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</si>
  <si>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</si>
  <si>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</si>
  <si>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</si>
  <si>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</si>
  <si>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</si>
  <si>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</si>
  <si>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</si>
  <si>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</si>
  <si>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</si>
  <si>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</si>
  <si>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</si>
  <si>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</si>
  <si>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</si>
  <si>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</si>
  <si>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</si>
  <si>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</si>
  <si>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</si>
  <si>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</si>
  <si>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</si>
  <si>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</si>
  <si>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</si>
  <si>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</si>
  <si>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</si>
  <si>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</si>
  <si>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</si>
  <si>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</si>
  <si>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</si>
  <si>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</si>
  <si>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</si>
  <si>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</si>
  <si>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</si>
  <si>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</si>
  <si>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</si>
  <si>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</si>
  <si>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</si>
  <si>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</si>
  <si>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</si>
  <si>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</si>
  <si>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</si>
  <si>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</si>
  <si>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</si>
  <si>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</si>
  <si>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</si>
  <si>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</si>
  <si>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</si>
  <si>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</si>
  <si>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</si>
  <si>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</si>
  <si>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</si>
  <si>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</si>
  <si>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</si>
  <si>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</si>
  <si>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</si>
  <si>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</si>
  <si>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</si>
  <si>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</si>
  <si>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</si>
  <si>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</si>
  <si>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</si>
  <si>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</si>
  <si>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</si>
  <si>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</si>
  <si>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</si>
  <si>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</si>
  <si>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</si>
  <si>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</si>
  <si>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</si>
  <si>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</si>
  <si>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</si>
  <si>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</si>
  <si>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</si>
  <si>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</si>
  <si>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</si>
  <si>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</si>
  <si>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</si>
  <si>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</si>
  <si>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</si>
  <si>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</si>
  <si>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</si>
  <si>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</si>
  <si>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</si>
  <si>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</si>
  <si>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</si>
  <si>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</si>
  <si>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</si>
  <si>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</si>
  <si>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</si>
  <si>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</si>
  <si>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</si>
  <si>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</si>
  <si>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</si>
  <si>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</si>
  <si>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</si>
  <si>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</si>
  <si>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</si>
  <si>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</si>
  <si>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</si>
  <si>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</si>
  <si>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</si>
  <si>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</si>
  <si>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</si>
  <si>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</si>
  <si>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</si>
  <si>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</si>
  <si>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</si>
  <si>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</si>
  <si>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</si>
  <si>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</si>
  <si>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</si>
  <si>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</si>
  <si>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</si>
  <si>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</si>
  <si>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</si>
  <si>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</si>
  <si>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</si>
  <si>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</si>
  <si>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</si>
  <si>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</si>
  <si>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</si>
  <si>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</si>
  <si>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</si>
  <si>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</si>
  <si>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</si>
  <si>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</si>
  <si>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</si>
  <si>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</si>
  <si>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</si>
  <si>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</si>
  <si>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</si>
  <si>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</si>
  <si>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</si>
  <si>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</si>
  <si>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</si>
  <si>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</si>
  <si>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</si>
  <si>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</si>
  <si>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</si>
  <si>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</si>
  <si>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</si>
  <si>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</si>
  <si>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</si>
  <si>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</si>
  <si>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</si>
  <si>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</si>
  <si>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</si>
  <si>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</si>
  <si>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</si>
  <si>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</si>
  <si>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</si>
  <si>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</si>
  <si>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</si>
  <si>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</si>
  <si>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</si>
  <si>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</si>
  <si>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</si>
  <si>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</si>
  <si>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</si>
  <si>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</si>
  <si>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</si>
  <si>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</si>
  <si>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</si>
  <si>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</si>
  <si>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</si>
  <si>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</si>
  <si>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</si>
  <si>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</si>
  <si>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</si>
  <si>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</si>
  <si>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</si>
  <si>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</si>
  <si>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</si>
  <si>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</si>
  <si>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</si>
  <si>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</si>
  <si>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</si>
  <si>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</si>
  <si>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</si>
  <si>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</si>
  <si>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</si>
  <si>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</si>
  <si>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</si>
  <si>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</si>
  <si>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</si>
  <si>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</si>
  <si>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</si>
  <si>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</si>
  <si>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</si>
  <si>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</si>
  <si>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</si>
  <si>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</si>
  <si>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</si>
  <si>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</si>
  <si>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</si>
  <si>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</si>
  <si>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</si>
  <si>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</si>
  <si>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</si>
  <si>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</si>
  <si>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</si>
  <si>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</si>
  <si>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</si>
  <si>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</si>
  <si>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</si>
  <si>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</si>
  <si>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</si>
  <si>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</si>
  <si>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</si>
  <si>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</si>
  <si>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</si>
  <si>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</si>
  <si>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</si>
  <si>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</si>
  <si>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</si>
  <si>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</si>
  <si>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</si>
  <si>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</si>
  <si>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</si>
  <si>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</si>
  <si>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</si>
  <si>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</si>
  <si>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</si>
  <si>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</si>
  <si>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</si>
  <si>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</si>
  <si>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</si>
  <si>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</si>
  <si>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</si>
  <si>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</si>
  <si>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</si>
  <si>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</si>
  <si>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</si>
  <si>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</si>
  <si>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</si>
  <si>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</si>
  <si>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</si>
  <si>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</si>
  <si>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</si>
  <si>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</si>
  <si>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</si>
  <si>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</si>
  <si>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</si>
  <si>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</si>
  <si>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</si>
  <si>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</si>
  <si>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</si>
  <si>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</si>
  <si>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</si>
  <si>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</si>
  <si>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</si>
  <si>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</si>
  <si>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</si>
  <si>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</si>
  <si>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</si>
  <si>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</si>
  <si>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</si>
  <si>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</si>
  <si>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</si>
  <si>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</si>
  <si>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</si>
  <si>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</si>
  <si>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</si>
  <si>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</si>
  <si>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</si>
  <si>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</si>
  <si>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</si>
  <si>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</si>
  <si>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</si>
  <si>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</si>
  <si>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</si>
  <si>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</si>
  <si>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</si>
  <si>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</si>
  <si>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</si>
  <si>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</si>
  <si>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</si>
  <si>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</si>
  <si>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</si>
  <si>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</si>
  <si>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</si>
  <si>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</si>
  <si>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</si>
  <si>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</si>
  <si>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</si>
  <si>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</si>
  <si>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</si>
  <si>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</si>
  <si>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</si>
  <si>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</si>
  <si>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</si>
  <si>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</si>
  <si>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</si>
  <si>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</si>
  <si>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</si>
  <si>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</si>
  <si>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</si>
  <si>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</si>
  <si>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</si>
  <si>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</si>
  <si>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</si>
  <si>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</si>
  <si>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</si>
  <si>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</si>
  <si>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</si>
  <si>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</si>
  <si>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</si>
  <si>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</si>
  <si>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</si>
  <si>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</si>
  <si>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</si>
  <si>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</si>
  <si>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</si>
  <si>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</si>
  <si>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</si>
  <si>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</si>
  <si>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</si>
  <si>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</si>
  <si>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</si>
  <si>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</si>
  <si>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</si>
  <si>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</si>
  <si>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</si>
  <si>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</si>
  <si>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</si>
  <si>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</si>
  <si>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</si>
  <si>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</si>
  <si>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</si>
  <si>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</si>
  <si>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</si>
  <si>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</si>
  <si>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</si>
  <si>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</si>
  <si>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</si>
  <si>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</si>
  <si>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</si>
  <si>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</si>
  <si>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</si>
  <si>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</si>
  <si>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</si>
  <si>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</si>
  <si>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</si>
  <si>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</si>
  <si>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</si>
  <si>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</si>
  <si>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</si>
  <si>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</si>
  <si>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</si>
  <si>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</si>
  <si>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</si>
  <si>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</si>
  <si>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</si>
  <si>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</si>
  <si>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</si>
  <si>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</si>
  <si>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</si>
  <si>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</si>
  <si>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</si>
  <si>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</si>
  <si>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</si>
  <si>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</si>
  <si>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</si>
  <si>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</si>
  <si>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</si>
  <si>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</si>
  <si>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</si>
  <si>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</si>
  <si>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</si>
  <si>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</si>
  <si>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</si>
  <si>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</si>
  <si>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</si>
  <si>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</si>
  <si>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</si>
  <si>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</si>
  <si>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</si>
  <si>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</si>
  <si>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</si>
  <si>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</si>
  <si>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</si>
  <si>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</si>
  <si>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</si>
  <si>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</si>
  <si>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</si>
  <si>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</si>
  <si>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</si>
  <si>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</si>
  <si>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</si>
  <si>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</si>
  <si>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</si>
  <si>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</si>
  <si>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</si>
  <si>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</si>
  <si>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</si>
  <si>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</si>
  <si>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</si>
  <si>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</si>
  <si>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</si>
  <si>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</si>
  <si>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</si>
  <si>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</si>
  <si>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</si>
  <si>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</si>
  <si>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</si>
  <si>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</si>
  <si>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</si>
  <si>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</si>
  <si>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</si>
  <si>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</si>
  <si>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</si>
  <si>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</si>
  <si>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</si>
  <si>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</si>
  <si>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</si>
  <si>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</si>
  <si>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</si>
  <si>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</si>
  <si>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</si>
  <si>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</si>
  <si>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</si>
  <si>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</si>
  <si>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</si>
  <si>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</si>
  <si>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</si>
  <si>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</si>
  <si>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</si>
  <si>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</si>
  <si>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</si>
  <si>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</si>
  <si>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</si>
  <si>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</si>
  <si>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</si>
  <si>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</si>
  <si>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</si>
  <si>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</si>
  <si>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</si>
  <si>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</si>
  <si>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</si>
  <si>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</si>
  <si>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</si>
  <si>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</si>
  <si>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</si>
  <si>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</si>
  <si>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</si>
  <si>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</si>
  <si>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</si>
  <si>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</si>
  <si>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</si>
  <si>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</si>
  <si>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</si>
  <si>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</si>
  <si>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</si>
  <si>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</si>
  <si>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</si>
  <si>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</si>
  <si>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</si>
  <si>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</si>
  <si>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</si>
  <si>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</si>
  <si>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</si>
  <si>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</si>
  <si>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</si>
  <si>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</si>
  <si>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</si>
  <si>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</si>
  <si>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</si>
  <si>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</si>
  <si>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</si>
  <si>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</si>
  <si>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</si>
  <si>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</si>
  <si>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</si>
  <si>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</si>
  <si>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</si>
  <si>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</si>
  <si>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</si>
  <si>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</si>
  <si>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</si>
  <si>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</si>
  <si>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</si>
  <si>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</si>
  <si>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</si>
  <si>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</si>
  <si>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</si>
  <si>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</si>
  <si>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</si>
  <si>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</si>
  <si>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</si>
  <si>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</si>
  <si>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</si>
  <si>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</si>
  <si>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</si>
  <si>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</si>
  <si>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</si>
  <si>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</si>
  <si>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</si>
  <si>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</si>
  <si>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</si>
  <si>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</si>
  <si>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</si>
  <si>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</si>
  <si>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</si>
  <si>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</si>
  <si>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</si>
  <si>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</si>
  <si>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</si>
  <si>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</si>
  <si>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</si>
  <si>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</si>
  <si>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</si>
  <si>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</si>
  <si>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</si>
  <si>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</si>
  <si>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</si>
  <si>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</si>
  <si>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</si>
  <si>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</si>
  <si>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</si>
  <si>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</si>
  <si>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</si>
  <si>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</si>
  <si>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</si>
  <si>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</si>
  <si>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</si>
  <si>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</si>
  <si>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</si>
  <si>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</si>
  <si>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</si>
  <si>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</si>
  <si>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</si>
  <si>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</si>
  <si>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</si>
  <si>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</si>
  <si>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</si>
  <si>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</si>
  <si>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</si>
  <si>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</si>
  <si>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</si>
  <si>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</si>
  <si>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</si>
  <si>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</si>
  <si>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</si>
  <si>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</si>
  <si>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</si>
  <si>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</si>
  <si>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</si>
  <si>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</si>
  <si>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</si>
  <si>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</si>
  <si>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</si>
  <si>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</si>
  <si>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</si>
  <si>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</si>
  <si>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</si>
  <si>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</si>
  <si>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</si>
  <si>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</si>
  <si>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</si>
  <si>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</si>
  <si>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</si>
  <si>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</si>
  <si>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</si>
  <si>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</si>
  <si>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</si>
  <si>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</si>
  <si>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</si>
  <si>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</si>
  <si>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</si>
  <si>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</si>
  <si>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</si>
  <si>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</si>
  <si>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</si>
  <si>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</si>
  <si>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</si>
  <si>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</si>
  <si>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</si>
  <si>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</si>
  <si>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</si>
  <si>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</si>
  <si>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</si>
  <si>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</si>
  <si>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</si>
  <si>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</si>
  <si>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</si>
  <si>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</si>
  <si>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</si>
  <si>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</si>
  <si>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</si>
  <si>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</si>
  <si>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</si>
  <si>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</si>
  <si>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</si>
  <si>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</si>
  <si>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</si>
  <si>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</si>
  <si>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</si>
  <si>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</si>
  <si>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</si>
  <si>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</si>
  <si>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</si>
  <si>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</si>
  <si>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</si>
  <si>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</si>
  <si>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</si>
  <si>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</si>
  <si>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</si>
  <si>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</si>
  <si>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</si>
  <si>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</si>
  <si>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</si>
  <si>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</si>
  <si>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</si>
  <si>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</si>
  <si>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</si>
  <si>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</si>
  <si>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</si>
  <si>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</si>
  <si>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</si>
  <si>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</si>
  <si>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</si>
  <si>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</si>
  <si>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</si>
  <si>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</si>
  <si>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</si>
  <si>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</si>
  <si>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</si>
  <si>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</si>
  <si>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</si>
  <si>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</si>
  <si>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</si>
  <si>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</si>
  <si>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</si>
  <si>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</si>
  <si>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</si>
  <si>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</si>
  <si>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</si>
  <si>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</si>
  <si>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</si>
  <si>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</si>
  <si>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</si>
  <si>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</si>
  <si>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</si>
  <si>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</si>
  <si>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</si>
  <si>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</si>
  <si>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</si>
  <si>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</si>
  <si>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</si>
  <si>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</si>
  <si>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</si>
  <si>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</si>
  <si>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</si>
  <si>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</si>
  <si>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</si>
  <si>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</si>
  <si>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</si>
  <si>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</si>
  <si>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</si>
  <si>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</si>
  <si>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</si>
  <si>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</si>
  <si>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</si>
  <si>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</si>
  <si>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</si>
  <si>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</si>
  <si>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</si>
  <si>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</si>
  <si>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</si>
  <si>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</si>
  <si>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</si>
  <si>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</si>
  <si>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</si>
  <si>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</si>
  <si>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</si>
  <si>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</si>
  <si>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</si>
  <si>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</si>
  <si>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</si>
  <si>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</si>
  <si>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</si>
  <si>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</si>
  <si>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</si>
  <si>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</si>
  <si>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</si>
  <si>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</si>
  <si>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</si>
  <si>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</si>
  <si>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</si>
  <si>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</si>
  <si>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</si>
  <si>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</si>
  <si>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</si>
  <si>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</si>
  <si>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</si>
  <si>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</si>
  <si>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</si>
  <si>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</si>
  <si>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</si>
  <si>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</si>
  <si>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</si>
  <si>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</si>
  <si>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</si>
  <si>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</si>
  <si>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</si>
  <si>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</si>
  <si>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</si>
  <si>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</si>
  <si>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</si>
  <si>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</si>
  <si>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</si>
  <si>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</si>
  <si>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</si>
  <si>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</si>
  <si>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</si>
  <si>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</si>
  <si>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</si>
  <si>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</si>
  <si>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</si>
  <si>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</si>
  <si>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</si>
  <si>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</si>
  <si>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</si>
  <si>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</si>
  <si>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</si>
  <si>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</si>
  <si>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</si>
  <si>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</si>
  <si>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</si>
  <si>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</si>
  <si>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</si>
  <si>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</si>
  <si>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</si>
  <si>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</si>
  <si>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</si>
  <si>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</si>
  <si>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</si>
  <si>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</si>
  <si>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</si>
  <si>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</si>
  <si>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</si>
  <si>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</si>
  <si>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</si>
  <si>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</si>
  <si>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</si>
  <si>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</si>
  <si>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</si>
  <si>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</si>
  <si>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</si>
  <si>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</si>
  <si>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</si>
  <si>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</si>
  <si>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</si>
  <si>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</si>
  <si>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</si>
  <si>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</si>
  <si>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</si>
  <si>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</si>
  <si>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</si>
  <si>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</si>
  <si>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</si>
  <si>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</si>
  <si>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</si>
  <si>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</si>
  <si>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</si>
  <si>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</si>
  <si>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</si>
  <si>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</si>
  <si>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</si>
  <si>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</si>
  <si>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</si>
  <si>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</si>
  <si>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</si>
  <si>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</si>
  <si>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</si>
  <si>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</si>
  <si>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</si>
  <si>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</si>
  <si>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</si>
  <si>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</si>
  <si>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</si>
  <si>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</si>
  <si>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</si>
  <si>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</si>
  <si>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</si>
  <si>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</si>
  <si>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</si>
  <si>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</si>
  <si>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</si>
  <si>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</si>
  <si>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</si>
  <si>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</si>
  <si>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</si>
  <si>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</si>
  <si>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</si>
  <si>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</si>
  <si>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</si>
  <si>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</si>
  <si>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</si>
  <si>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</si>
  <si>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</si>
  <si>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</si>
  <si>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</si>
  <si>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</si>
  <si>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</si>
  <si>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</si>
  <si>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</si>
  <si>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</si>
  <si>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</si>
  <si>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</si>
  <si>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</si>
  <si>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</si>
  <si>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</si>
  <si>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</si>
  <si>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</si>
  <si>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</si>
  <si>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</si>
  <si>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</si>
  <si>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</si>
  <si>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</si>
  <si>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</si>
  <si>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</si>
  <si>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</si>
  <si>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</si>
  <si>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</si>
  <si>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</si>
  <si>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</si>
  <si>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</si>
  <si>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</si>
  <si>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</si>
  <si>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</si>
  <si>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</si>
  <si>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</si>
  <si>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</si>
  <si>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</si>
  <si>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</si>
  <si>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</si>
  <si>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</si>
  <si>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</si>
  <si>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</si>
  <si>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</si>
  <si>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</si>
  <si>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</si>
  <si>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</si>
  <si>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</si>
  <si>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</si>
  <si>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</si>
  <si>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</si>
  <si>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</si>
  <si>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</si>
  <si>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</si>
  <si>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</si>
  <si>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</si>
  <si>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</si>
  <si>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</si>
  <si>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</si>
  <si>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</si>
  <si>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</si>
  <si>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</si>
  <si>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</si>
  <si>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</si>
  <si>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</si>
  <si>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</si>
  <si>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</si>
  <si>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</si>
  <si>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</si>
  <si>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</si>
  <si>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</si>
  <si>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</si>
  <si>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</si>
  <si>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</si>
  <si>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</si>
  <si>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</si>
  <si>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</si>
  <si>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</si>
  <si>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</si>
  <si>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</si>
  <si>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</si>
  <si>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</si>
  <si>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</si>
  <si>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</si>
  <si>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</si>
  <si>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</si>
  <si>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</si>
  <si>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</si>
  <si>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</si>
  <si>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</si>
  <si>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</si>
  <si>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</si>
  <si>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</si>
  <si>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</si>
  <si>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</si>
  <si>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</si>
  <si>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</si>
  <si>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</si>
  <si>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</si>
  <si>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</si>
  <si>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</si>
  <si>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</si>
  <si>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</si>
  <si>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</si>
  <si>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</si>
  <si>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</si>
  <si>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</si>
  <si>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</si>
  <si>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</si>
  <si>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</si>
  <si>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</si>
  <si>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</si>
  <si>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</si>
  <si>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</si>
  <si>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</si>
  <si>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</si>
  <si>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</si>
  <si>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</si>
  <si>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</si>
  <si>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</si>
  <si>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</si>
  <si>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</si>
  <si>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</si>
  <si>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</si>
  <si>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</si>
  <si>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</si>
  <si>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</si>
  <si>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</si>
  <si>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</si>
  <si>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</si>
  <si>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</si>
  <si>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</si>
  <si>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</si>
  <si>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</si>
  <si>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</si>
  <si>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</si>
  <si>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</si>
  <si>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</si>
  <si>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</si>
  <si>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</si>
  <si>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</si>
  <si>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</si>
  <si>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</si>
  <si>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</si>
  <si>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</si>
  <si>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</si>
  <si>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</si>
  <si>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</si>
  <si>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</si>
  <si>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</si>
  <si>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</si>
  <si>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</si>
  <si>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</si>
  <si>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</si>
  <si>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</si>
  <si>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</si>
  <si>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</si>
  <si>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</si>
  <si>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</si>
  <si>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</si>
  <si>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</si>
  <si>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</si>
  <si>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</si>
  <si>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</si>
  <si>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</si>
  <si>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</si>
  <si>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</si>
  <si>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</si>
  <si>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</si>
  <si>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</si>
  <si>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</si>
  <si>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</si>
  <si>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</si>
  <si>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</si>
  <si>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</si>
  <si>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</si>
  <si>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</si>
  <si>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</si>
  <si>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</si>
  <si>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</si>
  <si>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</si>
  <si>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</si>
  <si>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</si>
  <si>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</si>
  <si>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</si>
  <si>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</si>
  <si>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</si>
  <si>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</si>
  <si>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</si>
  <si>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</si>
  <si>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</si>
  <si>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</si>
  <si>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</si>
  <si>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</si>
  <si>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</si>
  <si>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</si>
  <si>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</si>
  <si>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</si>
  <si>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</si>
  <si>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</si>
  <si>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</si>
  <si>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</si>
  <si>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</si>
  <si>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</si>
  <si>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</si>
  <si>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</si>
  <si>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</si>
  <si>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</si>
  <si>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</si>
  <si>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</si>
  <si>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</si>
  <si>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</si>
  <si>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</si>
  <si>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</si>
  <si>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</si>
  <si>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</si>
  <si>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</si>
  <si>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</si>
  <si>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</si>
  <si>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</si>
  <si>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</si>
  <si>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</si>
  <si>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</si>
  <si>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</si>
  <si>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</si>
  <si>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</si>
  <si>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</si>
  <si>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</si>
  <si>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</si>
  <si>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</si>
  <si>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</si>
  <si>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</si>
  <si>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</si>
  <si>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</si>
  <si>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</si>
  <si>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</si>
  <si>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</si>
  <si>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</si>
  <si>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</si>
  <si>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</si>
  <si>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</si>
  <si>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</si>
  <si>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</si>
  <si>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</si>
  <si>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</si>
  <si>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</si>
  <si>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</si>
  <si>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</si>
  <si>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</si>
  <si>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</si>
  <si>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</si>
  <si>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</si>
  <si>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</si>
  <si>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</si>
  <si>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</si>
  <si>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</si>
  <si>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</si>
  <si>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</si>
  <si>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</si>
  <si>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</si>
  <si>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</si>
  <si>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</si>
  <si>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</si>
  <si>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</si>
  <si>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</si>
  <si>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</si>
  <si>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</si>
  <si>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</si>
  <si>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</si>
  <si>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</si>
  <si>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</si>
  <si>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</si>
  <si>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</si>
  <si>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</si>
  <si>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</si>
  <si>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</si>
  <si>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</si>
  <si>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</si>
  <si>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</si>
  <si>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</si>
  <si>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</si>
  <si>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</si>
  <si>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</si>
  <si>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</si>
  <si>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</si>
  <si>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</si>
  <si>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</si>
  <si>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</si>
  <si>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</si>
  <si>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</si>
  <si>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</si>
  <si>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</si>
  <si>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</si>
  <si>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</si>
  <si>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</si>
  <si>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</si>
  <si>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</si>
  <si>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</si>
  <si>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</si>
  <si>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</si>
  <si>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</si>
  <si>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</si>
  <si>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</si>
  <si>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</si>
  <si>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</si>
  <si>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</si>
  <si>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</si>
  <si>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</si>
  <si>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</si>
  <si>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</si>
  <si>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</si>
  <si>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</si>
  <si>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</si>
  <si>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</si>
  <si>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</si>
  <si>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</si>
  <si>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</si>
  <si>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</si>
  <si>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</si>
  <si>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</si>
  <si>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</si>
  <si>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</si>
  <si>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</si>
  <si>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</si>
  <si>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</si>
  <si>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</si>
  <si>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</si>
  <si>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</si>
  <si>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</si>
  <si>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</si>
  <si>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</si>
  <si>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</si>
  <si>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</si>
  <si>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</si>
  <si>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</si>
  <si>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</si>
  <si>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</si>
  <si>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</si>
  <si>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</si>
  <si>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</si>
  <si>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</si>
  <si>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</si>
  <si>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</si>
  <si>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</si>
  <si>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</si>
  <si>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</si>
  <si>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</si>
  <si>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</si>
  <si>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</si>
  <si>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</si>
  <si>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</si>
  <si>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</si>
  <si>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</si>
  <si>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</si>
  <si>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</si>
  <si>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</si>
  <si>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</si>
  <si>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</si>
  <si>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</si>
  <si>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</si>
  <si>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</si>
  <si>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</si>
  <si>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</si>
  <si>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</si>
  <si>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</si>
  <si>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</si>
  <si>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</si>
  <si>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</si>
  <si>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</si>
  <si>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</si>
  <si>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</si>
  <si>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</si>
  <si>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</si>
  <si>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</si>
  <si>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</si>
  <si>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</si>
  <si>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</si>
  <si>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</si>
  <si>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</si>
  <si>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</si>
  <si>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</si>
  <si>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</si>
  <si>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</si>
  <si>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</si>
  <si>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</si>
  <si>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</si>
  <si>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</si>
  <si>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</si>
  <si>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</si>
  <si>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</si>
  <si>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</si>
  <si>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</si>
  <si>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</si>
  <si>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</si>
  <si>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</si>
  <si>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</si>
  <si>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</si>
  <si>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</si>
  <si>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</si>
  <si>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</si>
  <si>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</si>
  <si>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</si>
  <si>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</si>
  <si>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</si>
  <si>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</si>
  <si>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</si>
  <si>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</si>
  <si>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</si>
  <si>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</si>
  <si>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</si>
  <si>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</si>
  <si>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</si>
  <si>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</si>
  <si>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</si>
  <si>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</si>
  <si>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</si>
  <si>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</si>
  <si>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</si>
  <si>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</si>
  <si>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</si>
  <si>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</si>
  <si>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</si>
  <si>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</si>
  <si>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</si>
  <si>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</si>
  <si>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</si>
  <si>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</si>
  <si>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</si>
  <si>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</si>
  <si>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</si>
  <si>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</si>
  <si>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</si>
  <si>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</si>
  <si>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</si>
  <si>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</si>
  <si>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</si>
  <si>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</si>
  <si>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</si>
  <si>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</si>
  <si>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</si>
  <si>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</si>
  <si>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</si>
  <si>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</si>
  <si>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</si>
  <si>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</si>
  <si>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</si>
  <si>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</si>
  <si>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</si>
  <si>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</si>
  <si>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</si>
  <si>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</si>
  <si>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</si>
  <si>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</si>
  <si>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</si>
  <si>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</si>
  <si>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</si>
  <si>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</si>
  <si>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</si>
  <si>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</si>
  <si>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</si>
  <si>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</si>
  <si>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</si>
  <si>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</si>
  <si>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</si>
  <si>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</si>
  <si>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</si>
  <si>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</si>
  <si>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</si>
  <si>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</si>
  <si>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</si>
  <si>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</si>
  <si>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</si>
  <si>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</si>
  <si>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</si>
  <si>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</si>
  <si>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</si>
  <si>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</si>
  <si>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</si>
  <si>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</si>
  <si>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</si>
  <si>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</si>
  <si>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</si>
  <si>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</si>
  <si>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</si>
  <si>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</si>
  <si>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</si>
  <si>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</si>
  <si>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</si>
  <si>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</si>
  <si>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</si>
  <si>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</si>
  <si>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</si>
  <si>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</si>
  <si>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</si>
  <si>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</si>
  <si>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</si>
  <si>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</si>
  <si>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</si>
  <si>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</si>
  <si>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</si>
  <si>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</si>
  <si>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</si>
  <si>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</si>
  <si>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</si>
  <si>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</si>
  <si>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</si>
  <si>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</si>
  <si>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</si>
  <si>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</si>
  <si>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</si>
  <si>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</si>
  <si>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</si>
  <si>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</si>
  <si>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</si>
  <si>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</si>
  <si>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</si>
  <si>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</si>
  <si>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</si>
  <si>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</si>
  <si>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</si>
  <si>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</si>
  <si>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</si>
  <si>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</si>
  <si>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</si>
  <si>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</si>
  <si>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</si>
  <si>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</si>
  <si>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</si>
  <si>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</si>
  <si>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</si>
  <si>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</si>
  <si>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</si>
  <si>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</si>
  <si>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</si>
  <si>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</si>
  <si>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</si>
  <si>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</si>
  <si>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</si>
  <si>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</si>
  <si>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</si>
  <si>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</si>
  <si>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</si>
  <si>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</si>
  <si>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</si>
  <si>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</si>
  <si>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</si>
  <si>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</si>
  <si>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</si>
  <si>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</si>
  <si>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</si>
  <si>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</si>
  <si>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</si>
  <si>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</si>
  <si>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</si>
  <si>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</si>
  <si>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</si>
  <si>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</si>
  <si>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</si>
  <si>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</si>
  <si>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</si>
  <si>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</si>
  <si>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</si>
  <si>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</si>
  <si>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</si>
  <si>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</si>
  <si>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</si>
  <si>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</si>
  <si>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</si>
  <si>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</si>
  <si>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</si>
  <si>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</si>
  <si>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</si>
  <si>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</si>
  <si>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</si>
  <si>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</si>
  <si>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</si>
  <si>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</si>
  <si>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</si>
  <si>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</si>
  <si>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</si>
  <si>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</si>
  <si>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</si>
  <si>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</si>
  <si>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</si>
  <si>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</si>
  <si>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</si>
  <si>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</si>
  <si>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</si>
  <si>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</si>
  <si>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</si>
  <si>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</si>
  <si>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</si>
  <si>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</si>
  <si>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</si>
  <si>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</si>
  <si>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</si>
  <si>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</si>
  <si>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</si>
  <si>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</si>
  <si>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</si>
  <si>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</si>
  <si>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</si>
  <si>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</si>
  <si>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</si>
  <si>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</si>
  <si>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</si>
  <si>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</si>
  <si>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</si>
  <si>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</si>
  <si>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</si>
  <si>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</si>
  <si>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</si>
  <si>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</si>
  <si>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</si>
  <si>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</si>
  <si>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</si>
  <si>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</si>
  <si>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</si>
  <si>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</si>
  <si>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</si>
  <si>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</si>
  <si>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</si>
  <si>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</si>
  <si>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</si>
  <si>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</si>
  <si>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</si>
  <si>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</si>
  <si>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</si>
  <si>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</si>
  <si>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</si>
  <si>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</si>
  <si>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</si>
  <si>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</si>
  <si>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</si>
  <si>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</si>
  <si>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</si>
  <si>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</si>
  <si>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</si>
  <si>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</si>
  <si>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</si>
  <si>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</si>
  <si>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</si>
  <si>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</si>
  <si>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</si>
  <si>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</si>
  <si>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</si>
  <si>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</si>
  <si>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</si>
  <si>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</si>
  <si>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</si>
  <si>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</si>
  <si>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</si>
  <si>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</si>
  <si>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</si>
  <si>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</si>
  <si>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</si>
  <si>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</si>
  <si>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</si>
  <si>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</si>
  <si>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</si>
  <si>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</si>
  <si>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</si>
  <si>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</si>
  <si>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</si>
  <si>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</si>
  <si>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</si>
  <si>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</si>
  <si>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</si>
  <si>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</si>
  <si>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</si>
  <si>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</si>
  <si>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</si>
  <si>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</si>
  <si>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</si>
  <si>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</si>
  <si>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</si>
  <si>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</si>
  <si>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</si>
  <si>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</si>
  <si>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</si>
  <si>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</si>
  <si>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</si>
  <si>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</si>
  <si>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</si>
  <si>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</si>
  <si>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</si>
  <si>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</si>
  <si>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</si>
  <si>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</si>
  <si>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</si>
  <si>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</si>
  <si>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</si>
  <si>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</si>
  <si>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</si>
  <si>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</si>
  <si>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</si>
  <si>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</si>
  <si>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</si>
  <si>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</si>
  <si>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</si>
  <si>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</si>
  <si>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</si>
  <si>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</si>
  <si>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</si>
  <si>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</si>
  <si>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</si>
  <si>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</si>
  <si>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</si>
  <si>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</si>
  <si>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</si>
  <si>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</si>
  <si>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</si>
  <si>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</si>
  <si>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</si>
  <si>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</si>
  <si>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</si>
  <si>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</si>
  <si>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</si>
  <si>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</si>
  <si>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</si>
  <si>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</si>
  <si>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</si>
  <si>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</si>
  <si>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</si>
  <si>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</si>
  <si>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</si>
  <si>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</si>
  <si>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</si>
  <si>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</si>
  <si>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</si>
  <si>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</si>
  <si>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</si>
  <si>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</si>
  <si>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</si>
  <si>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</si>
  <si>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</si>
  <si>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</si>
  <si>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</si>
  <si>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</si>
  <si>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</si>
  <si>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</si>
  <si>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</si>
  <si>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</si>
  <si>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</si>
  <si>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</si>
  <si>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</si>
  <si>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</si>
  <si>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</si>
  <si>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</si>
  <si>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</si>
  <si>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</si>
  <si>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</si>
  <si>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</si>
  <si>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</si>
  <si>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</si>
  <si>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</si>
  <si>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</si>
  <si>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</si>
  <si>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</si>
  <si>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</si>
  <si>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</si>
  <si>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</si>
  <si>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</si>
  <si>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</si>
  <si>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</si>
  <si>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</si>
  <si>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</si>
  <si>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</si>
  <si>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</si>
  <si>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</si>
  <si>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</si>
  <si>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</si>
  <si>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</si>
  <si>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</si>
  <si>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</si>
  <si>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</si>
  <si>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</si>
  <si>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</si>
  <si>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</si>
  <si>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</si>
  <si>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</si>
  <si>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</si>
  <si>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</si>
  <si>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</si>
  <si>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</si>
  <si>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</si>
  <si>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</si>
  <si>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</si>
  <si>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</si>
  <si>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</si>
  <si>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</si>
  <si>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</si>
  <si>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</si>
  <si>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</si>
  <si>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</si>
  <si>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</si>
  <si>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</si>
  <si>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</si>
  <si>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</si>
  <si>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</si>
  <si>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</si>
  <si>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</si>
  <si>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</si>
  <si>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</si>
  <si>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</si>
  <si>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</si>
  <si>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</si>
  <si>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</si>
  <si>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</si>
  <si>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</si>
  <si>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</si>
  <si>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</si>
  <si>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</si>
  <si>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</si>
  <si>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</si>
  <si>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</si>
  <si>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</si>
  <si>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</si>
  <si>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</si>
  <si>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</si>
  <si>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</si>
  <si>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</si>
  <si>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</si>
  <si>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</si>
  <si>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</si>
  <si>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</si>
  <si>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</si>
  <si>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</si>
  <si>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</si>
  <si>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</si>
  <si>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</si>
  <si>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</si>
  <si>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</si>
  <si>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</si>
  <si>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</si>
  <si>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</si>
  <si>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</si>
  <si>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</si>
  <si>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</si>
  <si>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</si>
  <si>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</si>
  <si>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</si>
  <si>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</si>
  <si>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</si>
  <si>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</si>
  <si>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</si>
  <si>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</si>
  <si>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</si>
  <si>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</si>
  <si>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</si>
  <si>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</si>
  <si>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</si>
  <si>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</si>
  <si>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</si>
  <si>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</si>
  <si>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</si>
  <si>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</si>
  <si>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</si>
  <si>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</si>
  <si>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</si>
  <si>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</si>
  <si>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</si>
  <si>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</si>
  <si>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</si>
  <si>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</si>
  <si>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</si>
  <si>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</si>
  <si>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</si>
  <si>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</si>
  <si>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</si>
  <si>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</si>
  <si>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</si>
  <si>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</si>
  <si>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</si>
  <si>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</si>
  <si>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</si>
  <si>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</si>
  <si>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</si>
  <si>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</si>
  <si>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</si>
  <si>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</si>
  <si>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</si>
  <si>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</si>
  <si>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</si>
  <si>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</si>
  <si>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</si>
  <si>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</si>
  <si>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</si>
  <si>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</si>
  <si>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</si>
  <si>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</si>
  <si>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</si>
  <si>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</si>
  <si>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</si>
  <si>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</si>
  <si>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</si>
  <si>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</si>
  <si>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</si>
  <si>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</si>
  <si>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</si>
  <si>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</si>
  <si>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</si>
  <si>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</si>
  <si>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</si>
  <si>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</si>
  <si>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</si>
  <si>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</si>
  <si>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</si>
  <si>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</si>
  <si>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</si>
  <si>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</si>
  <si>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</si>
  <si>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</si>
  <si>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</si>
  <si>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</si>
  <si>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</si>
  <si>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</si>
  <si>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</si>
  <si>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</si>
  <si>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</si>
  <si>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</si>
  <si>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</si>
  <si>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</si>
  <si>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</si>
  <si>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</si>
  <si>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</si>
  <si>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</si>
  <si>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</si>
  <si>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</si>
  <si>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</si>
  <si>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</si>
  <si>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</si>
  <si>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</si>
  <si>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</si>
  <si>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</si>
  <si>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</si>
  <si>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</si>
  <si>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</si>
  <si>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</si>
  <si>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</si>
  <si>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</si>
  <si>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</si>
  <si>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</si>
  <si>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</si>
  <si>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</si>
  <si>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</si>
  <si>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</si>
  <si>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</si>
  <si>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</si>
  <si>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</si>
  <si>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</si>
  <si>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</si>
  <si>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</si>
  <si>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</si>
  <si>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</si>
  <si>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</si>
  <si>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</si>
  <si>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</si>
  <si>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</si>
  <si>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</si>
  <si>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</si>
  <si>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</si>
  <si>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</si>
  <si>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</si>
  <si>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</si>
  <si>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</si>
  <si>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</si>
  <si>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</si>
  <si>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</si>
  <si>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</si>
  <si>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</si>
  <si>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</si>
  <si>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</si>
  <si>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</si>
  <si>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</si>
  <si>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</si>
  <si>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</si>
  <si>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</si>
  <si>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</si>
  <si>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</si>
  <si>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</si>
  <si>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</si>
  <si>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</si>
  <si>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</si>
  <si>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</si>
  <si>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</si>
  <si>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</si>
  <si>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</si>
  <si>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</si>
  <si>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</si>
  <si>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</si>
  <si>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</si>
  <si>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</si>
  <si>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</si>
  <si>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</si>
  <si>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</si>
  <si>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</si>
  <si>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</si>
  <si>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</si>
  <si>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</si>
  <si>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</si>
  <si>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</si>
  <si>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</si>
  <si>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</si>
  <si>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</si>
  <si>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</si>
  <si>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</si>
  <si>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</si>
  <si>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</si>
  <si>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</si>
  <si>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</si>
  <si>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</si>
  <si>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</si>
  <si>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</si>
  <si>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</si>
  <si>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</si>
  <si>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</si>
  <si>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</si>
  <si>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</si>
  <si>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</si>
  <si>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</si>
  <si>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</si>
  <si>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</si>
  <si>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</si>
  <si>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</si>
  <si>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</si>
  <si>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</si>
  <si>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</si>
  <si>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</si>
  <si>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</si>
  <si>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</si>
  <si>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</si>
  <si>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</si>
  <si>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</si>
  <si>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</si>
  <si>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</si>
  <si>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</si>
  <si>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</si>
  <si>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</si>
  <si>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</si>
  <si>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</si>
  <si>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</si>
  <si>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</si>
  <si>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</si>
  <si>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</si>
  <si>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</si>
  <si>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</si>
  <si>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</si>
  <si>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</si>
  <si>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</si>
  <si>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</si>
  <si>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</si>
  <si>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</si>
  <si>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</si>
  <si>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</si>
  <si>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</si>
  <si>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</si>
  <si>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</si>
  <si>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</si>
  <si>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</si>
  <si>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</si>
  <si>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</si>
  <si>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</si>
  <si>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</si>
  <si>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</si>
  <si>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</si>
  <si>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</si>
  <si>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</si>
  <si>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</si>
  <si>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</si>
  <si>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</si>
  <si>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</si>
  <si>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</si>
  <si>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</si>
  <si>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</si>
  <si>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</si>
  <si>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</si>
  <si>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</si>
  <si>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</si>
  <si>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</si>
  <si>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</si>
  <si>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</si>
  <si>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</si>
  <si>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</si>
  <si>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</si>
  <si>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</si>
  <si>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</si>
  <si>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</si>
  <si>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</si>
  <si>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</si>
  <si>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</si>
  <si>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</si>
  <si>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</si>
  <si>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</si>
  <si>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</si>
  <si>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</si>
  <si>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</si>
  <si>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</si>
  <si>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</si>
  <si>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</si>
  <si>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</si>
  <si>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</si>
  <si>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</si>
  <si>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</si>
  <si>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</si>
  <si>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</si>
  <si>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</si>
  <si>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</si>
  <si>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</si>
  <si>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</si>
  <si>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</si>
  <si>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</si>
  <si>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</si>
  <si>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</si>
  <si>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</si>
  <si>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</si>
  <si>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</si>
  <si>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</si>
  <si>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</si>
  <si>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</si>
  <si>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</si>
  <si>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</si>
  <si>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</si>
  <si>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</si>
  <si>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</si>
  <si>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</si>
  <si>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</si>
  <si>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</si>
  <si>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</si>
  <si>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</si>
  <si>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</si>
  <si>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</si>
  <si>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</si>
  <si>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</si>
  <si>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</si>
  <si>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</si>
  <si>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</si>
  <si>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</si>
  <si>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</si>
  <si>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</si>
  <si>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</si>
  <si>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</si>
  <si>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</si>
  <si>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</si>
  <si>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</si>
  <si>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</si>
  <si>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</si>
  <si>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</si>
  <si>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</si>
  <si>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</si>
  <si>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</si>
  <si>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</si>
  <si>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</si>
  <si>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</si>
  <si>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</si>
  <si>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</si>
  <si>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</si>
  <si>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</si>
  <si>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</si>
  <si>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</si>
  <si>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</si>
  <si>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</si>
  <si>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</si>
  <si>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</si>
  <si>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</si>
  <si>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</si>
  <si>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</si>
  <si>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</si>
  <si>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</si>
  <si>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</si>
  <si>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</si>
  <si>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</si>
  <si>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</si>
  <si>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</si>
  <si>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</si>
  <si>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</si>
  <si>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</si>
  <si>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</si>
  <si>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</si>
  <si>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</si>
  <si>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</si>
  <si>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</si>
  <si>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</si>
  <si>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</si>
  <si>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</si>
  <si>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</si>
  <si>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</si>
  <si>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</si>
  <si>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</si>
  <si>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</si>
  <si>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</si>
  <si>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</si>
  <si>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</si>
  <si>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</si>
  <si>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</si>
  <si>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</si>
  <si>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</si>
  <si>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</si>
  <si>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</si>
  <si>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</si>
  <si>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</si>
  <si>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</si>
  <si>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</si>
  <si>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</si>
  <si>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</si>
  <si>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</si>
  <si>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</si>
  <si>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</si>
  <si>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</si>
  <si>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</si>
  <si>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</si>
  <si>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</si>
  <si>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</si>
  <si>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</si>
  <si>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</si>
  <si>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</si>
  <si>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</si>
  <si>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</si>
  <si>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</si>
  <si>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</si>
  <si>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</si>
  <si>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</si>
  <si>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</si>
  <si>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</si>
  <si>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</si>
  <si>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</si>
  <si>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</si>
  <si>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</si>
  <si>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</si>
  <si>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</si>
  <si>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</si>
  <si>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</si>
  <si>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</si>
  <si>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</si>
  <si>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</si>
  <si>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</si>
  <si>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</si>
  <si>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</si>
  <si>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</si>
  <si>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</si>
  <si>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</si>
  <si>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</si>
  <si>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</si>
  <si>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</si>
  <si>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</si>
  <si>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</si>
  <si>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</si>
  <si>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</si>
  <si>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</si>
  <si>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</si>
  <si>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</si>
  <si>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</si>
  <si>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</si>
  <si>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</si>
  <si>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</si>
  <si>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</si>
  <si>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</si>
  <si>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</si>
  <si>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</si>
  <si>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</si>
  <si>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</si>
  <si>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</si>
  <si>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</si>
  <si>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</si>
  <si>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</si>
  <si>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</si>
  <si>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</si>
  <si>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</si>
  <si>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</si>
  <si>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</si>
  <si>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</si>
  <si>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</si>
  <si>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</si>
  <si>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</si>
  <si>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</si>
  <si>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</si>
  <si>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</si>
  <si>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</si>
  <si>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</si>
  <si>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</si>
  <si>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</si>
  <si>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</si>
  <si>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</si>
  <si>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</si>
  <si>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</si>
  <si>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</si>
  <si>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</si>
  <si>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</si>
  <si>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</si>
  <si>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</si>
  <si>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</si>
  <si>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</si>
  <si>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</si>
  <si>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</si>
  <si>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</si>
  <si>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</si>
  <si>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</si>
  <si>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</si>
  <si>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</si>
  <si>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</si>
  <si>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</si>
  <si>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</si>
  <si>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</si>
  <si>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</si>
  <si>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</si>
  <si>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</si>
  <si>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</si>
  <si>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</si>
  <si>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</si>
  <si>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</si>
  <si>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</si>
  <si>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</si>
  <si>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</si>
  <si>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</si>
  <si>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</si>
  <si>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</si>
  <si>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</si>
  <si>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</si>
  <si>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</si>
  <si>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</si>
  <si>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</si>
  <si>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</si>
  <si>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</si>
  <si>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</si>
  <si>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</si>
  <si>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</si>
  <si>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</si>
  <si>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</si>
  <si>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</si>
  <si>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</si>
  <si>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</si>
  <si>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</si>
  <si>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</si>
  <si>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</si>
  <si>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</si>
  <si>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</si>
  <si>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</si>
  <si>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</si>
  <si>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</si>
  <si>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</si>
  <si>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</si>
  <si>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</si>
  <si>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</si>
  <si>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</si>
  <si>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</si>
  <si>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</si>
  <si>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</si>
  <si>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</si>
  <si>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</si>
  <si>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</si>
  <si>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</si>
  <si>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</si>
  <si>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</si>
  <si>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</si>
  <si>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</si>
  <si>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</si>
  <si>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</si>
  <si>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</si>
  <si>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</si>
  <si>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</si>
  <si>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</si>
  <si>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</si>
  <si>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</si>
  <si>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</si>
  <si>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</si>
  <si>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</si>
  <si>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</si>
  <si>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</si>
  <si>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</si>
  <si>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</si>
  <si>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</si>
  <si>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</si>
  <si>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</si>
  <si>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</si>
  <si>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</si>
  <si>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</si>
  <si>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</si>
  <si>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</si>
  <si>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</si>
  <si>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</si>
  <si>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</si>
  <si>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</si>
  <si>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</si>
  <si>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</si>
  <si>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</si>
  <si>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</si>
  <si>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</si>
  <si>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</si>
  <si>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</si>
  <si>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</si>
  <si>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</si>
  <si>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</si>
  <si>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</si>
  <si>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</si>
  <si>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</si>
  <si>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</si>
  <si>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</si>
  <si>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</si>
  <si>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</si>
  <si>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</si>
  <si>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</si>
  <si>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</si>
  <si>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</si>
  <si>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</si>
  <si>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</si>
  <si>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</si>
  <si>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</si>
  <si>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</si>
  <si>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</si>
  <si>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</si>
  <si>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</si>
  <si>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</si>
  <si>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</si>
  <si>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</si>
  <si>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</si>
  <si>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</si>
  <si>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</si>
  <si>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</si>
  <si>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</si>
  <si>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</si>
  <si>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</si>
  <si>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</si>
  <si>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</si>
  <si>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</si>
  <si>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</si>
  <si>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</si>
  <si>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</si>
  <si>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</si>
  <si>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</si>
  <si>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</si>
  <si>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</si>
  <si>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</si>
  <si>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</si>
  <si>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</si>
  <si>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</si>
  <si>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</si>
  <si>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</si>
  <si>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</si>
  <si>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</si>
  <si>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</si>
  <si>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</si>
  <si>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</si>
  <si>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</si>
  <si>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</si>
  <si>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</si>
  <si>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</si>
  <si>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</si>
  <si>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</si>
  <si>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</si>
  <si>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</si>
  <si>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</si>
  <si>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</si>
  <si>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</si>
  <si>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</si>
  <si>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</si>
  <si>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</si>
  <si>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</si>
  <si>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</si>
  <si>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</si>
  <si>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</si>
  <si>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</si>
  <si>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</si>
  <si>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</si>
  <si>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</si>
  <si>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</si>
  <si>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</si>
  <si>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</si>
  <si>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</si>
  <si>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</si>
  <si>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</si>
  <si>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</si>
  <si>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</si>
  <si>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</si>
  <si>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</si>
  <si>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</si>
  <si>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</si>
  <si>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</si>
  <si>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</si>
  <si>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</si>
  <si>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</si>
  <si>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</si>
  <si>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</si>
  <si>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</si>
  <si>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</si>
  <si>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</si>
  <si>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</si>
  <si>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</si>
  <si>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</si>
  <si>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</si>
  <si>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</si>
  <si>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</si>
  <si>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</si>
  <si>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</si>
  <si>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</si>
  <si>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</si>
  <si>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</si>
  <si>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</si>
  <si>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</si>
  <si>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</si>
  <si>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</si>
  <si>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</si>
  <si>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</si>
  <si>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</si>
  <si>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</si>
  <si>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</si>
  <si>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</si>
  <si>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</si>
  <si>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</si>
  <si>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</si>
  <si>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</si>
  <si>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</si>
  <si>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</si>
  <si>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</si>
  <si>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</si>
  <si>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</si>
  <si>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</si>
  <si>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</si>
  <si>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</si>
  <si>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</si>
  <si>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</si>
  <si>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</si>
  <si>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</si>
  <si>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</si>
  <si>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</si>
  <si>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</si>
  <si>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</si>
  <si>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</si>
  <si>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</si>
  <si>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</si>
  <si>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</si>
  <si>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</si>
  <si>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</si>
  <si>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</si>
  <si>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</si>
  <si>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</si>
  <si>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</si>
  <si>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</si>
  <si>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</si>
  <si>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</si>
  <si>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</si>
  <si>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</si>
  <si>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</si>
  <si>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</si>
  <si>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</si>
  <si>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</si>
  <si>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</si>
  <si>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</si>
  <si>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</si>
  <si>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</si>
  <si>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</si>
  <si>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</si>
  <si>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</si>
  <si>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</si>
  <si>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</si>
  <si>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</si>
  <si>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</si>
  <si>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</si>
  <si>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</si>
  <si>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</si>
  <si>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</si>
  <si>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</si>
  <si>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</si>
  <si>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</si>
  <si>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</si>
  <si>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</si>
  <si>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</si>
  <si>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</si>
  <si>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</si>
  <si>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</si>
  <si>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</si>
  <si>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</si>
  <si>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</si>
  <si>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</si>
  <si>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</si>
  <si>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</si>
  <si>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</si>
  <si>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</si>
  <si>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</si>
  <si>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</si>
  <si>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</si>
  <si>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</si>
  <si>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</si>
  <si>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</si>
  <si>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</si>
  <si>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</si>
  <si>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</si>
  <si>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</si>
  <si>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</si>
  <si>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</si>
  <si>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</si>
  <si>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</si>
  <si>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</si>
  <si>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</si>
  <si>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</si>
  <si>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</si>
  <si>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</si>
  <si>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</si>
  <si>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</si>
  <si>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</si>
  <si>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</si>
  <si>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</si>
  <si>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</si>
  <si>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</si>
  <si>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</si>
  <si>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</si>
  <si>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</si>
  <si>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</si>
  <si>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</si>
  <si>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</si>
  <si>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</si>
  <si>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</si>
  <si>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</si>
  <si>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</si>
  <si>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</si>
  <si>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</si>
  <si>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</si>
  <si>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</si>
  <si>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</si>
  <si>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</si>
  <si>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</si>
  <si>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</si>
  <si>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</si>
  <si>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</si>
  <si>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</si>
  <si>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</si>
  <si>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</si>
  <si>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</si>
  <si>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</si>
  <si>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</si>
  <si>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</si>
  <si>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</si>
  <si>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</si>
  <si>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</si>
  <si>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</si>
  <si>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</si>
  <si>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</si>
  <si>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</si>
  <si>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</si>
  <si>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</si>
  <si>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</si>
  <si>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</si>
  <si>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</si>
  <si>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</si>
  <si>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</si>
  <si>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</si>
  <si>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</si>
  <si>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</si>
  <si>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</si>
  <si>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</si>
  <si>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</si>
  <si>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</si>
  <si>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</si>
  <si>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</si>
  <si>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</si>
  <si>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</si>
  <si>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</si>
  <si>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</si>
  <si>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</si>
  <si>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</si>
  <si>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</si>
  <si>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</si>
  <si>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</si>
  <si>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</si>
  <si>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</si>
  <si>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</si>
  <si>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</si>
  <si>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</si>
  <si>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</si>
  <si>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</si>
  <si>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</si>
  <si>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</si>
  <si>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</si>
  <si>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</si>
  <si>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</si>
  <si>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</si>
  <si>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</si>
  <si>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</si>
  <si>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</si>
  <si>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</si>
  <si>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</si>
  <si>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</si>
  <si>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</si>
  <si>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</si>
  <si>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</si>
  <si>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</si>
  <si>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</si>
  <si>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</si>
  <si>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</si>
  <si>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</si>
  <si>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</si>
  <si>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</si>
  <si>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</si>
  <si>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</si>
  <si>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</si>
  <si>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</si>
  <si>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</si>
  <si>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</si>
  <si>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</si>
  <si>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</si>
  <si>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</si>
  <si>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</si>
  <si>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</si>
  <si>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</si>
  <si>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</si>
  <si>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</si>
  <si>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</si>
  <si>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</si>
  <si>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</si>
  <si>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</si>
  <si>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</si>
  <si>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</si>
  <si>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</si>
  <si>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</si>
  <si>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</si>
  <si>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</si>
  <si>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</si>
  <si>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</si>
  <si>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</si>
  <si>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</si>
  <si>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</si>
  <si>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</si>
  <si>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</si>
  <si>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</si>
  <si>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</si>
  <si>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</si>
  <si>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</si>
  <si>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</si>
  <si>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</si>
  <si>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</si>
  <si>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</si>
  <si>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</si>
  <si>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</si>
  <si>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</si>
  <si>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</si>
  <si>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</si>
  <si>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</si>
  <si>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</si>
  <si>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</si>
  <si>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</si>
  <si>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</si>
  <si>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</si>
  <si>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</si>
  <si>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</si>
  <si>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</si>
  <si>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</si>
  <si>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</si>
  <si>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</si>
  <si>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</si>
  <si>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</si>
  <si>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</si>
  <si>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</si>
  <si>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</si>
  <si>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</si>
  <si>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</si>
  <si>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</si>
  <si>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</si>
  <si>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</si>
  <si>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</si>
  <si>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</si>
  <si>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</si>
  <si>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</si>
  <si>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</si>
  <si>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</si>
  <si>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</si>
  <si>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</si>
  <si>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</si>
  <si>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</si>
  <si>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</si>
  <si>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</si>
  <si>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</si>
  <si>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</si>
  <si>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</si>
  <si>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</si>
  <si>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</si>
  <si>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</si>
  <si>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</si>
  <si>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</si>
  <si>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</si>
  <si>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</si>
  <si>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</si>
  <si>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</si>
  <si>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</si>
  <si>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</si>
  <si>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</si>
  <si>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</si>
  <si>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</si>
  <si>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</si>
  <si>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</si>
  <si>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</si>
  <si>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</si>
  <si>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</si>
  <si>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</si>
  <si>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</si>
  <si>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</si>
  <si>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</si>
  <si>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</si>
  <si>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</si>
  <si>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</si>
  <si>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</si>
  <si>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</si>
  <si>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</si>
  <si>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</si>
  <si>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</si>
  <si>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</si>
  <si>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</si>
  <si>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</si>
  <si>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</si>
  <si>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</si>
  <si>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</si>
  <si>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</si>
  <si>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</si>
  <si>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</si>
  <si>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</si>
  <si>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</si>
  <si>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</si>
  <si>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</si>
  <si>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</si>
  <si>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</si>
  <si>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</si>
  <si>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</si>
  <si>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</si>
  <si>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</si>
  <si>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</si>
  <si>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</si>
  <si>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</si>
  <si>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</si>
  <si>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</si>
  <si>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</si>
  <si>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</si>
  <si>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</si>
  <si>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</si>
  <si>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</si>
  <si>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</si>
  <si>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</si>
  <si>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</si>
  <si>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</si>
  <si>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</si>
  <si>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</si>
  <si>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</si>
  <si>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</si>
  <si>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</si>
  <si>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</si>
  <si>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</si>
  <si>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</si>
  <si>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</si>
  <si>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</si>
  <si>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</si>
  <si>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</si>
  <si>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</si>
  <si>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</si>
  <si>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</si>
  <si>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</si>
  <si>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</si>
  <si>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</si>
  <si>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</si>
  <si>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</si>
  <si>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</si>
  <si>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</si>
  <si>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</si>
  <si>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</si>
  <si>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</si>
  <si>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</si>
  <si>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</si>
  <si>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</si>
  <si>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</si>
  <si>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</si>
  <si>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</si>
  <si>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</si>
  <si>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</si>
  <si>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</si>
  <si>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</si>
  <si>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</si>
  <si>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</si>
  <si>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</si>
  <si>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</si>
  <si>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</si>
  <si>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</si>
  <si>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</si>
  <si>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</si>
  <si>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</si>
  <si>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</si>
  <si>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</si>
  <si>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</si>
  <si>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</si>
  <si>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</si>
  <si>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</si>
  <si>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</si>
  <si>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</si>
  <si>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</si>
  <si>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</si>
  <si>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</si>
  <si>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</si>
  <si>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</si>
  <si>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</si>
  <si>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</si>
  <si>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</si>
  <si>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</si>
  <si>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</si>
  <si>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</si>
  <si>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</si>
  <si>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</si>
  <si>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</si>
  <si>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</si>
  <si>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</si>
  <si>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</si>
  <si>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</si>
  <si>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</si>
  <si>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</si>
  <si>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</si>
  <si>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</si>
  <si>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</si>
  <si>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</si>
  <si>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</si>
  <si>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</si>
  <si>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</si>
  <si>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</si>
  <si>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</si>
  <si>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</si>
  <si>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</si>
  <si>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</si>
  <si>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</si>
  <si>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</si>
  <si>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</si>
  <si>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</si>
  <si>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</si>
  <si>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</si>
  <si>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</si>
  <si>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</si>
  <si>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</si>
  <si>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</si>
  <si>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</si>
  <si>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</si>
  <si>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</si>
  <si>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</si>
  <si>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</si>
  <si>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</si>
  <si>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</si>
  <si>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</si>
  <si>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</si>
  <si>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</si>
  <si>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</si>
  <si>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</si>
  <si>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</si>
  <si>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</si>
  <si>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</si>
  <si>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</si>
  <si>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</si>
  <si>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</si>
  <si>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</si>
  <si>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</si>
  <si>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</si>
  <si>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</si>
  <si>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</si>
  <si>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</si>
  <si>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</si>
  <si>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</si>
  <si>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</si>
  <si>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</si>
  <si>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</si>
  <si>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</si>
  <si>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</si>
  <si>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</si>
  <si>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</si>
  <si>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</si>
  <si>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</si>
  <si>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</si>
  <si>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</si>
  <si>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</si>
  <si>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</si>
  <si>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</si>
  <si>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</si>
  <si>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</si>
  <si>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</si>
  <si>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</si>
  <si>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</si>
  <si>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</si>
  <si>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</si>
  <si>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</si>
  <si>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</si>
  <si>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</si>
  <si>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</si>
  <si>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</si>
  <si>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</si>
  <si>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</si>
  <si>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</si>
  <si>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</si>
  <si>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</si>
  <si>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</si>
  <si>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</si>
  <si>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</si>
  <si>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</si>
  <si>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</si>
  <si>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</si>
  <si>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</si>
  <si>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</si>
  <si>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</si>
  <si>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</si>
  <si>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</si>
  <si>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</si>
  <si>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</si>
  <si>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</si>
  <si>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</si>
  <si>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</si>
  <si>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</si>
  <si>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</si>
  <si>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</si>
  <si>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</si>
  <si>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</si>
  <si>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</si>
  <si>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</si>
  <si>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</si>
  <si>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</si>
  <si>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</si>
  <si>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</si>
  <si>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</si>
  <si>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</si>
  <si>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</si>
  <si>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</si>
  <si>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</si>
  <si>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</si>
  <si>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</si>
  <si>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</si>
  <si>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</si>
  <si>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</si>
  <si>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</si>
  <si>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</si>
  <si>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</si>
  <si>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</si>
  <si>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</si>
  <si>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</si>
  <si>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</si>
  <si>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</si>
  <si>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</si>
  <si>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</si>
  <si>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</si>
  <si>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</si>
  <si>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</si>
  <si>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</si>
  <si>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</si>
  <si>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</si>
  <si>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</si>
  <si>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</si>
  <si>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</si>
  <si>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</si>
  <si>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</si>
  <si>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</si>
  <si>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</si>
  <si>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</si>
  <si>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</si>
  <si>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</si>
  <si>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</si>
  <si>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</si>
  <si>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</si>
  <si>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</si>
  <si>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</si>
  <si>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</si>
  <si>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</si>
  <si>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</si>
  <si>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</si>
  <si>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</si>
  <si>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</si>
  <si>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</si>
  <si>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</si>
  <si>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</si>
  <si>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</si>
  <si>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</si>
  <si>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</si>
  <si>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</si>
  <si>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</si>
  <si>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</si>
  <si>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</si>
  <si>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</si>
  <si>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</si>
  <si>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</si>
  <si>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</si>
  <si>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</si>
  <si>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</si>
  <si>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</si>
  <si>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</si>
  <si>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</si>
  <si>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</si>
  <si>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</si>
  <si>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</si>
  <si>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</si>
  <si>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</si>
  <si>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</si>
  <si>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</si>
  <si>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</si>
  <si>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</si>
  <si>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</si>
  <si>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</si>
  <si>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</si>
  <si>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</si>
  <si>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</si>
  <si>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</si>
  <si>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</si>
  <si>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</si>
  <si>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</si>
  <si>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</si>
  <si>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</si>
  <si>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</si>
  <si>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</si>
  <si>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</si>
  <si>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</si>
  <si>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</si>
  <si>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</si>
  <si>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</si>
  <si>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</si>
  <si>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</si>
  <si>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</si>
  <si>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</si>
  <si>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</si>
  <si>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</si>
  <si>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</si>
  <si>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</si>
  <si>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</si>
  <si>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</si>
  <si>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</si>
  <si>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</si>
  <si>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</si>
  <si>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</si>
  <si>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</si>
  <si>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</si>
  <si>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</si>
  <si>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</si>
  <si>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</si>
  <si>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</si>
  <si>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</si>
  <si>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</si>
  <si>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</si>
  <si>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</si>
  <si>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</si>
  <si>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</si>
  <si>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</si>
  <si>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</si>
  <si>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</si>
  <si>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</si>
  <si>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</si>
  <si>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</si>
  <si>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</si>
  <si>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</si>
  <si>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</si>
  <si>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</si>
  <si>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</si>
  <si>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</si>
  <si>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</si>
  <si>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</si>
  <si>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</si>
  <si>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</si>
  <si>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</si>
  <si>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</si>
  <si>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</si>
  <si>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</si>
  <si>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</si>
  <si>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</si>
  <si>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</si>
  <si>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</si>
  <si>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</si>
  <si>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</si>
  <si>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</si>
  <si>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</si>
  <si>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</si>
  <si>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</si>
  <si>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</si>
  <si>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</si>
  <si>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</si>
  <si>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</si>
  <si>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</si>
  <si>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</si>
  <si>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</si>
  <si>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</si>
  <si>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</si>
  <si>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</si>
  <si>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</si>
  <si>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</si>
  <si>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</si>
  <si>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</si>
  <si>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</si>
  <si>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</si>
  <si>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</si>
  <si>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</si>
  <si>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</si>
  <si>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</si>
  <si>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</si>
  <si>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</si>
  <si>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</si>
  <si>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</si>
  <si>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</si>
  <si>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</si>
  <si>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</si>
  <si>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</si>
  <si>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</si>
  <si>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</si>
  <si>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</si>
  <si>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</si>
  <si>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</si>
  <si>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</si>
  <si>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</si>
  <si>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</si>
  <si>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</si>
  <si>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</si>
  <si>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</si>
  <si>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</si>
  <si>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</si>
  <si>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</si>
  <si>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</si>
  <si>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</si>
  <si>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</si>
  <si>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</si>
  <si>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</si>
  <si>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</si>
  <si>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</si>
  <si>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</si>
  <si>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</si>
  <si>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</si>
  <si>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</si>
  <si>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</si>
  <si>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</si>
  <si>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</si>
  <si>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</si>
  <si>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</si>
  <si>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</si>
  <si>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</si>
  <si>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</si>
  <si>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</si>
  <si>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</si>
  <si>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</si>
  <si>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</si>
  <si>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</si>
  <si>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</si>
  <si>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</si>
  <si>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</si>
  <si>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</si>
  <si>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</si>
  <si>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</si>
  <si>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</si>
  <si>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</si>
  <si>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</si>
  <si>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</si>
  <si>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</si>
  <si>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</si>
  <si>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</si>
  <si>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</si>
  <si>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</si>
  <si>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</si>
  <si>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</si>
  <si>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</si>
  <si>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</si>
  <si>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</si>
  <si>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</si>
  <si>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</si>
  <si>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</si>
  <si>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</si>
  <si>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</si>
  <si>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</si>
  <si>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</si>
  <si>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</si>
  <si>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</si>
  <si>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</si>
  <si>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</si>
  <si>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</si>
  <si>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</si>
  <si>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</si>
  <si>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</si>
  <si>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</si>
  <si>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</si>
  <si>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</si>
  <si>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</si>
  <si>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</si>
  <si>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</si>
  <si>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</si>
  <si>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</si>
  <si>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</si>
  <si>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</si>
  <si>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</si>
  <si>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</si>
  <si>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</si>
  <si>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</si>
  <si>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</si>
  <si>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</si>
  <si>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</si>
  <si>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</si>
  <si>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</si>
  <si>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</si>
  <si>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</si>
  <si>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</si>
  <si>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</si>
  <si>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</si>
  <si>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</si>
  <si>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</si>
  <si>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</si>
  <si>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</si>
  <si>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</si>
  <si>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</si>
  <si>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</si>
  <si>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</si>
  <si>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</si>
  <si>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</si>
  <si>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</si>
  <si>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</si>
  <si>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</si>
  <si>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</si>
  <si>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</si>
  <si>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</si>
  <si>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</si>
  <si>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</si>
  <si>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</si>
  <si>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</si>
  <si>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</si>
  <si>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</si>
  <si>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</si>
  <si>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</si>
  <si>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</si>
  <si>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</si>
  <si>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</si>
  <si>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</si>
  <si>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</si>
  <si>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</si>
  <si>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</si>
  <si>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</si>
  <si>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</si>
  <si>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</si>
  <si>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</si>
  <si>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</si>
  <si>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</si>
  <si>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</si>
  <si>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</si>
  <si>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</si>
  <si>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</si>
  <si>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</si>
  <si>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</si>
  <si>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</si>
  <si>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</si>
  <si>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</si>
  <si>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</si>
  <si>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</si>
  <si>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</si>
  <si>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</si>
  <si>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</si>
  <si>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</si>
  <si>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</si>
  <si>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</si>
  <si>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</si>
  <si>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</si>
  <si>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</si>
  <si>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</si>
  <si>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</si>
  <si>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</si>
  <si>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</si>
  <si>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</si>
  <si>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</si>
  <si>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</si>
  <si>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</si>
  <si>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</si>
  <si>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</si>
  <si>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</si>
  <si>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</si>
  <si>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</si>
  <si>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</si>
  <si>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</si>
  <si>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</si>
  <si>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</si>
  <si>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</si>
  <si>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</si>
  <si>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</si>
  <si>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</si>
  <si>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</si>
  <si>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</si>
  <si>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</si>
  <si>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</si>
  <si>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</si>
  <si>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</si>
  <si>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</si>
  <si>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</si>
  <si>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</si>
  <si>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</si>
  <si>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</si>
  <si>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</si>
  <si>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</si>
  <si>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</si>
  <si>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</si>
  <si>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</si>
  <si>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</si>
  <si>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</si>
  <si>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</si>
  <si>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</si>
  <si>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</si>
  <si>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</si>
  <si>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</si>
  <si>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</si>
  <si>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</si>
  <si>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</si>
  <si>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</si>
  <si>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</si>
  <si>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</si>
  <si>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</si>
  <si>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</si>
  <si>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</si>
  <si>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</si>
  <si>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</si>
  <si>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</si>
  <si>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</si>
  <si>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</si>
  <si>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</si>
  <si>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</si>
  <si>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</si>
  <si>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</si>
  <si>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</si>
  <si>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</si>
  <si>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</si>
  <si>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</si>
  <si>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</si>
  <si>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</si>
  <si>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</si>
  <si>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</si>
  <si>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</si>
  <si>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</si>
  <si>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</si>
  <si>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</si>
  <si>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</si>
  <si>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</si>
  <si>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</si>
  <si>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</si>
  <si>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</si>
  <si>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</si>
  <si>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</si>
  <si>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</si>
  <si>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</si>
  <si>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</si>
  <si>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</si>
  <si>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</si>
  <si>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</si>
  <si>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</si>
  <si>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</si>
  <si>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</si>
  <si>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</si>
  <si>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</si>
  <si>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</si>
  <si>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</si>
  <si>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</si>
  <si>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</si>
  <si>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</si>
  <si>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</si>
  <si>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</si>
  <si>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</si>
  <si>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</si>
  <si>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</si>
  <si>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</si>
  <si>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</si>
  <si>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</si>
  <si>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</si>
  <si>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</si>
  <si>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</si>
  <si>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</si>
  <si>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</si>
  <si>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</si>
  <si>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</si>
  <si>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</si>
  <si>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</si>
  <si>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</si>
  <si>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</si>
  <si>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</si>
  <si>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</si>
  <si>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</si>
  <si>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</si>
  <si>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</si>
  <si>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</si>
  <si>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</si>
  <si>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</si>
  <si>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</si>
  <si>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</si>
  <si>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</si>
  <si>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</si>
  <si>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</si>
  <si>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</si>
  <si>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</si>
  <si>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</si>
  <si>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</si>
  <si>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</si>
  <si>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</si>
  <si>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</si>
  <si>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</si>
  <si>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</si>
  <si>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</si>
  <si>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</si>
  <si>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</si>
  <si>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</si>
  <si>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</si>
  <si>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</si>
  <si>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</si>
  <si>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</si>
  <si>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</si>
  <si>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</si>
  <si>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</si>
  <si>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</si>
  <si>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</si>
  <si>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</si>
  <si>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</si>
  <si>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</si>
  <si>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</si>
  <si>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</si>
  <si>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</si>
  <si>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</si>
  <si>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</si>
  <si>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</si>
  <si>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</si>
  <si>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</si>
  <si>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</si>
  <si>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</si>
  <si>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</si>
  <si>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</si>
  <si>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</si>
  <si>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</si>
  <si>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</si>
  <si>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</si>
  <si>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</si>
  <si>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</si>
  <si>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</si>
  <si>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</si>
  <si>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</si>
  <si>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</si>
  <si>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</si>
  <si>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</si>
  <si>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</si>
  <si>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</si>
  <si>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</si>
  <si>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</si>
  <si>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</si>
  <si>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</si>
  <si>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</si>
  <si>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</si>
  <si>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</si>
  <si>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</si>
  <si>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</si>
  <si>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</si>
  <si>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</si>
  <si>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</si>
  <si>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</si>
  <si>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</si>
  <si>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</si>
  <si>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</si>
  <si>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</si>
  <si>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</si>
  <si>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</si>
  <si>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</si>
  <si>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</si>
  <si>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</si>
  <si>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</si>
  <si>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</si>
  <si>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</si>
  <si>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</si>
  <si>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</si>
  <si>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</si>
  <si>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</si>
  <si>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</si>
  <si>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</si>
  <si>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</si>
  <si>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</si>
  <si>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</si>
  <si>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</si>
  <si>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</si>
  <si>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</si>
  <si>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</si>
  <si>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</si>
  <si>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</si>
  <si>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</si>
  <si>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</si>
  <si>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</si>
  <si>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</si>
  <si>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</si>
  <si>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</si>
  <si>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</si>
  <si>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</si>
  <si>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</si>
  <si>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</si>
  <si>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</si>
  <si>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</si>
  <si>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</si>
  <si>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</si>
  <si>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</si>
  <si>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</si>
  <si>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</si>
  <si>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</si>
  <si>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</si>
  <si>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</si>
  <si>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</si>
  <si>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</si>
  <si>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</si>
  <si>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</si>
  <si>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</si>
  <si>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</si>
  <si>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</si>
  <si>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</si>
  <si>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</si>
  <si>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</si>
  <si>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</si>
  <si>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</si>
  <si>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</si>
  <si>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</si>
  <si>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</si>
  <si>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</si>
  <si>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</si>
  <si>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</si>
  <si>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</si>
  <si>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</si>
  <si>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</si>
  <si>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</si>
  <si>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</si>
  <si>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</si>
  <si>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</si>
  <si>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</si>
  <si>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</si>
  <si>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</si>
  <si>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</si>
  <si>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</si>
  <si>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</si>
  <si>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</si>
  <si>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</si>
  <si>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</si>
  <si>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</si>
  <si>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</si>
  <si>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</si>
  <si>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</si>
  <si>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</si>
  <si>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</si>
  <si>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</si>
  <si>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</si>
  <si>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</si>
  <si>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</si>
  <si>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</si>
  <si>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</si>
  <si>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</si>
  <si>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</si>
  <si>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</si>
  <si>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</si>
  <si>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</si>
  <si>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</si>
  <si>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</si>
  <si>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</si>
  <si>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</si>
  <si>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</si>
  <si>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</si>
  <si>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</si>
  <si>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</si>
  <si>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</si>
  <si>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</si>
  <si>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</si>
  <si>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</si>
  <si>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</si>
  <si>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</si>
  <si>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</si>
  <si>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</si>
  <si>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</si>
  <si>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</si>
  <si>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</si>
  <si>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</si>
  <si>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</si>
  <si>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</si>
  <si>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</si>
  <si>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</si>
  <si>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</si>
  <si>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</si>
  <si>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</si>
  <si>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</si>
  <si>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</si>
  <si>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</si>
  <si>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</si>
  <si>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</si>
  <si>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</si>
  <si>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</si>
  <si>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</si>
  <si>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</si>
  <si>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</si>
  <si>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</si>
  <si>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</si>
  <si>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</si>
  <si>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</si>
  <si>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</si>
  <si>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</si>
  <si>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</si>
  <si>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</si>
  <si>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</si>
  <si>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</si>
  <si>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</si>
  <si>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</si>
  <si>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</si>
  <si>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</si>
  <si>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</si>
  <si>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</si>
  <si>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</si>
  <si>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</si>
  <si>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</si>
  <si>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</si>
  <si>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</si>
  <si>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</si>
  <si>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</si>
  <si>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</si>
  <si>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</si>
  <si>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</si>
  <si>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</si>
  <si>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</si>
  <si>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</si>
  <si>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</si>
  <si>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</si>
  <si>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</si>
  <si>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</si>
  <si>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</si>
  <si>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</si>
  <si>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</si>
  <si>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</si>
  <si>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</si>
  <si>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</si>
  <si>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</si>
  <si>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</si>
  <si>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</si>
  <si>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</si>
  <si>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</si>
  <si>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</si>
  <si>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</si>
  <si>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</si>
  <si>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</si>
  <si>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</si>
  <si>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</si>
  <si>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</si>
  <si>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</si>
  <si>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</si>
  <si>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</si>
  <si>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</si>
  <si>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</si>
  <si>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</si>
  <si>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</si>
  <si>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</si>
  <si>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</si>
  <si>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</si>
  <si>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</si>
  <si>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</si>
  <si>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</si>
  <si>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</si>
  <si>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</si>
  <si>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</si>
  <si>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</si>
  <si>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</si>
  <si>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</si>
  <si>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</si>
  <si>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</si>
  <si>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</si>
  <si>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</si>
  <si>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</si>
  <si>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</si>
  <si>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</si>
  <si>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</si>
  <si>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</si>
  <si>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</si>
  <si>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</si>
  <si>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</si>
  <si>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</si>
  <si>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</si>
  <si>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</si>
  <si>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</si>
  <si>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</si>
  <si>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</si>
  <si>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</si>
  <si>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</si>
  <si>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</si>
  <si>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</si>
  <si>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</si>
  <si>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</si>
  <si>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</si>
  <si>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</si>
  <si>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</si>
  <si>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</si>
  <si>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</si>
  <si>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</si>
  <si>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</si>
  <si>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</si>
  <si>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</si>
  <si>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</si>
  <si>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</si>
  <si>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</si>
  <si>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</si>
  <si>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</si>
  <si>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</si>
  <si>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</si>
  <si>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</si>
  <si>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</si>
  <si>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</si>
  <si>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</si>
  <si>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</si>
  <si>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</si>
  <si>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</si>
  <si>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</si>
  <si>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</si>
  <si>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</si>
  <si>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</si>
  <si>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</si>
  <si>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</si>
  <si>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</si>
  <si>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</si>
  <si>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</si>
  <si>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</si>
  <si>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</si>
  <si>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</si>
  <si>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</si>
  <si>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</si>
  <si>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</si>
  <si>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</si>
  <si>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</si>
  <si>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</si>
  <si>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</si>
  <si>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</si>
  <si>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</si>
  <si>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</si>
  <si>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</si>
  <si>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</si>
  <si>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</si>
  <si>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</si>
  <si>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</si>
  <si>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</si>
  <si>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</si>
  <si>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</si>
  <si>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</si>
  <si>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</si>
  <si>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</si>
  <si>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</si>
  <si>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</si>
  <si>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</si>
  <si>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</si>
  <si>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</si>
  <si>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</si>
  <si>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</si>
  <si>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</si>
  <si>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</si>
  <si>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</si>
  <si>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</si>
  <si>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</si>
  <si>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</si>
  <si>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</si>
  <si>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</si>
  <si>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</si>
  <si>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</si>
  <si>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</si>
  <si>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</si>
  <si>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</si>
  <si>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</si>
  <si>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</si>
  <si>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</si>
  <si>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</si>
  <si>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</si>
  <si>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</si>
  <si>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</si>
  <si>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</si>
  <si>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</si>
  <si>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</si>
  <si>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</si>
  <si>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</si>
  <si>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</si>
  <si>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</si>
  <si>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</si>
  <si>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</si>
  <si>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</si>
  <si>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</si>
  <si>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</si>
  <si>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</si>
  <si>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</si>
  <si>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</si>
  <si>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</si>
  <si>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</si>
  <si>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</si>
  <si>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</si>
  <si>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</si>
  <si>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</si>
  <si>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</si>
  <si>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</si>
  <si>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</si>
  <si>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</si>
  <si>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</si>
  <si>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</si>
  <si>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</si>
  <si>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</si>
  <si>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</si>
  <si>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</si>
  <si>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</si>
  <si>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</si>
  <si>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</si>
  <si>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</si>
  <si>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</si>
  <si>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</si>
  <si>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</si>
  <si>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</si>
  <si>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</si>
  <si>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</si>
  <si>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</si>
  <si>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</si>
  <si>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</si>
  <si>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</si>
  <si>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</si>
  <si>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</si>
  <si>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</si>
  <si>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</si>
  <si>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</si>
  <si>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</si>
  <si>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</si>
  <si>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</si>
  <si>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</si>
  <si>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</si>
  <si>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</si>
  <si>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</si>
  <si>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</si>
  <si>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</si>
  <si>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</si>
  <si>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</si>
  <si>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</si>
  <si>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</si>
  <si>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</si>
  <si>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</si>
  <si>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</si>
  <si>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</si>
  <si>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</si>
  <si>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</si>
  <si>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</si>
  <si>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</si>
  <si>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</si>
  <si>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</si>
  <si>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</si>
  <si>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</si>
  <si>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</si>
  <si>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</si>
  <si>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</si>
  <si>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</si>
  <si>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</si>
  <si>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</si>
  <si>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</si>
  <si>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</si>
  <si>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</si>
  <si>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</si>
  <si>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</si>
  <si>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</si>
  <si>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</si>
  <si>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</si>
  <si>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</si>
  <si>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</si>
  <si>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</si>
  <si>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</si>
  <si>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</si>
  <si>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</si>
  <si>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</si>
  <si>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</si>
  <si>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</si>
  <si>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</si>
  <si>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</si>
  <si>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</si>
  <si>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</si>
  <si>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</si>
  <si>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</si>
  <si>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</si>
  <si>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</si>
  <si>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</si>
  <si>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</si>
  <si>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</si>
  <si>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</si>
  <si>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</si>
  <si>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</si>
  <si>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</si>
  <si>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</si>
  <si>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</si>
  <si>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</si>
  <si>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</si>
  <si>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</si>
  <si>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</si>
  <si>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</si>
  <si>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</si>
  <si>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</si>
  <si>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</si>
  <si>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</si>
  <si>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</si>
  <si>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</si>
  <si>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</si>
  <si>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</si>
  <si>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</si>
  <si>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</si>
  <si>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</si>
  <si>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</si>
  <si>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</si>
  <si>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</si>
  <si>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</si>
  <si>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</si>
  <si>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</si>
  <si>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</si>
  <si>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</si>
  <si>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</si>
  <si>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</si>
  <si>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</si>
  <si>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</si>
  <si>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</si>
  <si>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</si>
  <si>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</si>
  <si>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</si>
  <si>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</si>
  <si>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</si>
  <si>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</si>
  <si>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</si>
  <si>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</si>
  <si>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</si>
  <si>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</si>
  <si>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</si>
  <si>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</si>
  <si>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</si>
  <si>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</si>
  <si>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</si>
  <si>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</si>
  <si>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</si>
  <si>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</si>
  <si>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</si>
  <si>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</si>
  <si>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</si>
  <si>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</si>
  <si>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</si>
  <si>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</si>
  <si>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</si>
  <si>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</si>
  <si>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</si>
  <si>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</si>
  <si>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</si>
  <si>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</si>
  <si>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</si>
  <si>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</si>
  <si>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</si>
  <si>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</si>
  <si>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</si>
  <si>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</si>
  <si>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</si>
  <si>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</si>
  <si>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</si>
  <si>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</si>
  <si>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</si>
  <si>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</si>
  <si>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</si>
  <si>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</si>
  <si>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</si>
  <si>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</si>
  <si>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</si>
  <si>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</si>
  <si>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</si>
  <si>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</si>
  <si>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</si>
  <si>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</si>
  <si>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</si>
  <si>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</si>
  <si>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</si>
  <si>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</si>
  <si>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</si>
  <si>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</si>
  <si>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</si>
  <si>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</si>
  <si>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</si>
  <si>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</si>
  <si>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</si>
  <si>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</si>
  <si>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</si>
  <si>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</si>
  <si>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</si>
  <si>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</si>
  <si>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</si>
  <si>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</si>
  <si>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</si>
  <si>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</si>
  <si>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</si>
  <si>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</si>
  <si>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</si>
  <si>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</si>
  <si>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</si>
  <si>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</si>
  <si>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</si>
  <si>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</si>
  <si>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</si>
  <si>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</si>
  <si>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</si>
  <si>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</si>
  <si>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</si>
  <si>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</si>
  <si>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</si>
  <si>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</si>
  <si>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</si>
  <si>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</si>
  <si>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</si>
  <si>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</si>
  <si>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</si>
  <si>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</si>
  <si>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</si>
  <si>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</si>
  <si>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</si>
  <si>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</si>
  <si>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</si>
  <si>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</si>
  <si>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</si>
  <si>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</si>
  <si>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</si>
  <si>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</si>
  <si>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</si>
  <si>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</si>
  <si>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</si>
  <si>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</si>
  <si>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</si>
  <si>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</si>
  <si>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</si>
  <si>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</si>
  <si>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</si>
  <si>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</si>
  <si>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</si>
  <si>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</si>
  <si>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</si>
  <si>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</si>
  <si>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</si>
  <si>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</si>
  <si>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</si>
  <si>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</si>
  <si>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</si>
  <si>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</si>
  <si>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</si>
  <si>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</si>
  <si>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</si>
  <si>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</si>
  <si>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</si>
  <si>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</si>
  <si>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</si>
  <si>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</si>
  <si>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</si>
  <si>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</si>
  <si>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</si>
  <si>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</si>
  <si>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</si>
  <si>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</si>
  <si>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</si>
  <si>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</si>
  <si>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</si>
  <si>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</si>
  <si>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</si>
  <si>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</si>
  <si>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</si>
  <si>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</si>
  <si>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</si>
  <si>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</si>
  <si>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</si>
  <si>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</si>
  <si>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</si>
  <si>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</si>
  <si>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</si>
  <si>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</si>
  <si>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</si>
  <si>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</si>
  <si>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</si>
  <si>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</si>
  <si>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</si>
  <si>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</si>
  <si>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</si>
  <si>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</si>
  <si>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</si>
  <si>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</si>
  <si>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</si>
  <si>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</si>
  <si>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</si>
  <si>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</si>
  <si>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</si>
  <si>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</si>
  <si>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</si>
  <si>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</si>
  <si>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</si>
  <si>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</si>
  <si>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</si>
  <si>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</si>
  <si>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</si>
  <si>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</si>
  <si>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</si>
  <si>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</si>
  <si>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</si>
  <si>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</si>
  <si>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</si>
  <si>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</si>
  <si>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</si>
  <si>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</si>
  <si>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</si>
  <si>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</si>
  <si>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</si>
  <si>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</si>
  <si>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</si>
  <si>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</si>
  <si>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</si>
  <si>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</si>
  <si>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</si>
  <si>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</si>
  <si>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</si>
  <si>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</si>
  <si>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</si>
  <si>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</si>
  <si>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</si>
  <si>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</si>
  <si>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</si>
  <si>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</si>
  <si>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</si>
  <si>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</si>
  <si>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</si>
  <si>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</si>
  <si>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</si>
  <si>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</si>
  <si>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</si>
  <si>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</si>
  <si>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</si>
  <si>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</si>
  <si>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</si>
  <si>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</si>
  <si>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</si>
  <si>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</si>
  <si>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</si>
  <si>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</si>
  <si>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</si>
  <si>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</si>
  <si>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</si>
  <si>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</si>
  <si>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</si>
  <si>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</si>
  <si>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</si>
  <si>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</si>
  <si>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</si>
  <si>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</si>
  <si>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</si>
  <si>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</si>
  <si>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</si>
  <si>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</si>
  <si>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</si>
  <si>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</si>
  <si>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</si>
  <si>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</si>
  <si>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</si>
  <si>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</si>
  <si>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</si>
  <si>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</si>
  <si>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</si>
  <si>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</si>
  <si>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</si>
  <si>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</si>
  <si>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</si>
  <si>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</si>
  <si>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</si>
  <si>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</si>
  <si>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</si>
  <si>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</si>
  <si>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</si>
  <si>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</si>
  <si>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</si>
  <si>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</si>
  <si>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</si>
  <si>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</si>
  <si>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</si>
  <si>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</si>
  <si>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</si>
  <si>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</si>
  <si>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</si>
  <si>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</si>
  <si>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</si>
  <si>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</si>
  <si>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</si>
  <si>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</si>
  <si>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</si>
  <si>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</si>
  <si>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</si>
  <si>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</si>
  <si>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</si>
  <si>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</si>
  <si>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</si>
  <si>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</si>
  <si>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</si>
  <si>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</si>
  <si>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</si>
  <si>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</si>
  <si>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</si>
  <si>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</si>
  <si>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</si>
  <si>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</si>
  <si>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</si>
  <si>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</si>
  <si>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</si>
  <si>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</si>
  <si>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</si>
  <si>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</si>
  <si>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</si>
  <si>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</si>
  <si>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</si>
  <si>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</si>
  <si>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</si>
  <si>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</si>
  <si>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</si>
  <si>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</si>
  <si>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</si>
  <si>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</si>
  <si>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</si>
  <si>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</si>
  <si>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</si>
  <si>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</si>
  <si>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</si>
  <si>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</si>
  <si>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</si>
  <si>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</si>
  <si>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</si>
  <si>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</si>
  <si>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</si>
  <si>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</si>
  <si>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</si>
  <si>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</si>
  <si>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</si>
  <si>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</si>
  <si>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</si>
  <si>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</si>
  <si>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</si>
  <si>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</si>
  <si>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</si>
  <si>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</si>
  <si>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</si>
  <si>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</si>
  <si>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</si>
  <si>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</si>
  <si>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</si>
  <si>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</si>
  <si>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</si>
  <si>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</si>
  <si>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</si>
  <si>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</si>
  <si>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</si>
  <si>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</si>
  <si>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</si>
  <si>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</si>
  <si>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</si>
  <si>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</si>
  <si>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</si>
  <si>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</si>
  <si>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</si>
  <si>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</si>
  <si>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</si>
  <si>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</si>
  <si>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</si>
  <si>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</si>
  <si>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</si>
  <si>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</si>
  <si>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</si>
  <si>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</si>
  <si>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</si>
  <si>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</si>
  <si>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</si>
  <si>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</si>
  <si>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</si>
  <si>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</si>
  <si>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</si>
  <si>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</si>
  <si>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</si>
  <si>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</si>
  <si>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</si>
  <si>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</si>
  <si>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</si>
  <si>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</si>
  <si>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</si>
  <si>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</si>
  <si>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</si>
  <si>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</si>
  <si>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</si>
  <si>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</si>
  <si>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</si>
  <si>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</si>
  <si>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</si>
  <si>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</si>
  <si>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</si>
  <si>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</si>
  <si>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</si>
  <si>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</si>
  <si>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</si>
  <si>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</si>
  <si>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</si>
  <si>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</si>
  <si>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</si>
  <si>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</si>
  <si>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</si>
  <si>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</si>
  <si>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</si>
  <si>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</si>
  <si>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</si>
  <si>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</si>
  <si>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</si>
  <si>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</si>
  <si>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</si>
  <si>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</si>
  <si>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</si>
  <si>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</si>
  <si>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</si>
  <si>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</si>
  <si>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</si>
  <si>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</si>
  <si>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</si>
  <si>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</si>
  <si>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</si>
  <si>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</si>
  <si>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</si>
  <si>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</si>
  <si>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</si>
  <si>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</si>
  <si>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</si>
  <si>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</si>
  <si>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</si>
  <si>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</si>
  <si>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</si>
  <si>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</si>
  <si>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</si>
  <si>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</si>
  <si>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</si>
  <si>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</si>
  <si>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</si>
  <si>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</si>
  <si>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</si>
  <si>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</si>
  <si>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</si>
  <si>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</si>
  <si>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</si>
  <si>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</si>
  <si>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</si>
  <si>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</si>
  <si>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</si>
  <si>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</si>
  <si>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</si>
  <si>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</si>
  <si>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</si>
  <si>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</si>
  <si>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</si>
  <si>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</si>
  <si>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</si>
  <si>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</si>
  <si>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</si>
  <si>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</si>
  <si>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</si>
  <si>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</si>
  <si>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</si>
  <si>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</si>
  <si>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</si>
  <si>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</si>
  <si>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</si>
  <si>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</si>
  <si>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</si>
  <si>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</si>
  <si>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</si>
  <si>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</si>
  <si>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</si>
  <si>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</si>
  <si>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</si>
  <si>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</si>
  <si>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</si>
  <si>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</si>
  <si>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</si>
  <si>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</si>
  <si>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</si>
  <si>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</si>
  <si>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</si>
  <si>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</si>
  <si>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</si>
  <si>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</si>
  <si>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</si>
  <si>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</si>
  <si>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</si>
  <si>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</si>
  <si>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</si>
  <si>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</si>
  <si>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</si>
  <si>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</si>
  <si>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</si>
  <si>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</si>
  <si>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</si>
  <si>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</si>
  <si>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</si>
  <si>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</si>
  <si>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</si>
  <si>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</si>
  <si>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</si>
  <si>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</si>
  <si>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elmis</t>
  </si>
  <si>
    <t>chironomidae</t>
  </si>
  <si>
    <t>simuliidae</t>
  </si>
  <si>
    <t>gammarus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</si>
  <si>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</si>
  <si>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</si>
  <si>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</si>
  <si>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</si>
  <si>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</si>
  <si>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</si>
  <si>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</si>
  <si>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</si>
  <si>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</si>
  <si>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</si>
  <si>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</si>
  <si>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</si>
  <si>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</si>
  <si>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</si>
  <si>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</si>
  <si>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</si>
  <si>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</si>
  <si>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</si>
  <si>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</si>
  <si>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</si>
  <si>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</si>
  <si>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</si>
  <si>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</si>
  <si>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</si>
  <si>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leuctra</t>
  </si>
  <si>
    <t>protonemura</t>
  </si>
  <si>
    <t>micrasema</t>
  </si>
  <si>
    <t>rhyacophila lato-sensu</t>
  </si>
  <si>
    <t>serratella</t>
  </si>
  <si>
    <t>ecdyonurus</t>
  </si>
  <si>
    <t>rhithrogena</t>
  </si>
  <si>
    <t>esolus</t>
  </si>
  <si>
    <t>limnius</t>
  </si>
  <si>
    <t>riolus</t>
  </si>
  <si>
    <t>blephariceridae</t>
  </si>
  <si>
    <t>ceratopogonidae</t>
  </si>
  <si>
    <t>tipulidae</t>
  </si>
  <si>
    <t>RRP</t>
  </si>
  <si>
    <t>06594900</t>
  </si>
  <si>
    <t>BAUME</t>
  </si>
  <si>
    <t>BAUME A ST-ALBAN-AURIOLLES 2</t>
  </si>
  <si>
    <t>ST-ALBAN-AURIOLLES 2</t>
  </si>
  <si>
    <t>07207</t>
  </si>
  <si>
    <t>20210659490001INV</t>
  </si>
  <si>
    <t>GM8</t>
  </si>
  <si>
    <t>leuctridae</t>
  </si>
  <si>
    <t>leuctra geniculata</t>
  </si>
  <si>
    <t>cheumatopsyche</t>
  </si>
  <si>
    <t>orthotrichia</t>
  </si>
  <si>
    <t>leptoceridae</t>
  </si>
  <si>
    <t>mystacides</t>
  </si>
  <si>
    <t>oecetis</t>
  </si>
  <si>
    <t>setodes</t>
  </si>
  <si>
    <t>chimarra</t>
  </si>
  <si>
    <t>polycentropodidae</t>
  </si>
  <si>
    <t>polycentropus</t>
  </si>
  <si>
    <t>procloeon</t>
  </si>
  <si>
    <t>caenis</t>
  </si>
  <si>
    <t>heptageniidae</t>
  </si>
  <si>
    <t>leptophlebiidae</t>
  </si>
  <si>
    <t>choroterpes</t>
  </si>
  <si>
    <t>oligoneuriella</t>
  </si>
  <si>
    <t>micronectinae</t>
  </si>
  <si>
    <t>pomatinus</t>
  </si>
  <si>
    <t>oulimnius</t>
  </si>
  <si>
    <t>stenelmis</t>
  </si>
  <si>
    <t>hydrocyphon</t>
  </si>
  <si>
    <t>psychodidae</t>
  </si>
  <si>
    <t>calopteryx</t>
  </si>
  <si>
    <t>gomphidae</t>
  </si>
  <si>
    <t>onychogomphus</t>
  </si>
  <si>
    <t>platycnemis</t>
  </si>
  <si>
    <t>copepoda</t>
  </si>
  <si>
    <t>potamopyrgus</t>
  </si>
  <si>
    <t>radix</t>
  </si>
  <si>
    <t>physidae</t>
  </si>
  <si>
    <t>physella</t>
  </si>
  <si>
    <t>planorbidae</t>
  </si>
  <si>
    <t>ancylus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</si>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</sst>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topLeftCell="A28" workbookViewId="0">
      <selection activeCell="F26" sqref="F2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58" t="s">
        <v>16731</v>
      </c>
      <c r="B1" s="359"/>
      <c r="C1" s="359"/>
      <c r="D1" s="359"/>
      <c r="E1" s="359"/>
      <c r="F1" s="359"/>
      <c r="G1" s="359"/>
      <c r="H1" s="360"/>
      <c r="R1" s="206"/>
      <c r="S1" s="206"/>
      <c r="T1" s="12"/>
      <c r="U1" s="13"/>
    </row>
    <row r="2" spans="1:21" s="155" customFormat="1" ht="16.5" thickBot="1">
      <c r="A2" s="361" t="s">
        <v>0</v>
      </c>
      <c r="B2" s="36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63" t="s">
        <v>105</v>
      </c>
      <c r="C4" s="363"/>
      <c r="D4" s="363"/>
      <c r="E4" s="364"/>
      <c r="F4" s="365" t="s">
        <v>6</v>
      </c>
      <c r="G4" s="241" t="s">
        <v>113</v>
      </c>
      <c r="H4" s="237" t="s">
        <v>106</v>
      </c>
      <c r="I4" s="237"/>
      <c r="J4" s="174"/>
      <c r="K4" s="366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69" t="s">
        <v>16730</v>
      </c>
      <c r="C5" s="369"/>
      <c r="D5" s="369"/>
      <c r="E5" s="370"/>
      <c r="F5" s="365"/>
      <c r="G5" s="235" t="s">
        <v>6229</v>
      </c>
      <c r="H5" s="236" t="s">
        <v>104</v>
      </c>
      <c r="I5" s="236"/>
      <c r="J5" s="238"/>
      <c r="K5" s="367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69" t="s">
        <v>13</v>
      </c>
      <c r="C6" s="369"/>
      <c r="D6" s="369"/>
      <c r="E6" s="370"/>
      <c r="F6" s="365"/>
      <c r="G6" s="235" t="s">
        <v>98</v>
      </c>
      <c r="H6" s="236" t="s">
        <v>17701</v>
      </c>
      <c r="I6" s="236"/>
      <c r="J6" s="238"/>
      <c r="K6" s="367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69" t="s">
        <v>17702</v>
      </c>
      <c r="C7" s="369"/>
      <c r="D7" s="369"/>
      <c r="E7" s="370"/>
      <c r="F7" s="365"/>
      <c r="G7" s="235" t="s">
        <v>36</v>
      </c>
      <c r="H7" s="236" t="s">
        <v>17703</v>
      </c>
      <c r="I7" s="236"/>
      <c r="J7" s="238"/>
      <c r="K7" s="367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69" t="s">
        <v>17</v>
      </c>
      <c r="C8" s="369"/>
      <c r="D8" s="369"/>
      <c r="E8" s="370"/>
      <c r="F8" s="365"/>
      <c r="G8" s="235" t="s">
        <v>6154</v>
      </c>
      <c r="H8" s="236" t="s">
        <v>17704</v>
      </c>
      <c r="I8" s="236"/>
      <c r="J8" s="238"/>
      <c r="K8" s="367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69" t="s">
        <v>20</v>
      </c>
      <c r="C9" s="369"/>
      <c r="D9" s="369"/>
      <c r="E9" s="370"/>
      <c r="F9" s="365"/>
      <c r="G9" s="235" t="s">
        <v>114</v>
      </c>
      <c r="H9" s="236" t="s">
        <v>17704</v>
      </c>
      <c r="I9" s="236"/>
      <c r="J9" s="238"/>
      <c r="K9" s="367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69" t="s">
        <v>17705</v>
      </c>
      <c r="C10" s="369"/>
      <c r="D10" s="369"/>
      <c r="E10" s="370"/>
      <c r="F10" s="365"/>
      <c r="G10" s="242" t="s">
        <v>6230</v>
      </c>
      <c r="H10" s="239" t="s">
        <v>17706</v>
      </c>
      <c r="I10" s="239"/>
      <c r="J10" s="240"/>
      <c r="K10" s="368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69" t="s">
        <v>17707</v>
      </c>
      <c r="C11" s="369"/>
      <c r="D11" s="369"/>
      <c r="E11" s="370"/>
      <c r="F11" s="365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69" t="s">
        <v>25</v>
      </c>
      <c r="C12" s="369"/>
      <c r="D12" s="369"/>
      <c r="E12" s="370"/>
      <c r="F12" s="365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71" t="s">
        <v>28</v>
      </c>
      <c r="C13" s="371"/>
      <c r="D13" s="371"/>
      <c r="E13" s="372"/>
      <c r="F13" s="365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63" t="s">
        <v>17708</v>
      </c>
      <c r="C14" s="363"/>
      <c r="D14" s="363"/>
      <c r="E14" s="364"/>
      <c r="F14" s="365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69" t="s">
        <v>17709</v>
      </c>
      <c r="C15" s="369"/>
      <c r="D15" s="369"/>
      <c r="E15" s="370"/>
      <c r="F15" s="365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69" t="s">
        <v>17710</v>
      </c>
      <c r="C16" s="369"/>
      <c r="D16" s="369"/>
      <c r="E16" s="370"/>
      <c r="F16" s="365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69" t="s">
        <v>17711</v>
      </c>
      <c r="C17" s="369"/>
      <c r="D17" s="369"/>
      <c r="E17" s="370"/>
      <c r="F17" s="365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69" t="s">
        <v>17712</v>
      </c>
      <c r="C18" s="369"/>
      <c r="D18" s="369"/>
      <c r="E18" s="370"/>
      <c r="F18" s="365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71" t="s">
        <v>115</v>
      </c>
      <c r="C19" s="371"/>
      <c r="D19" s="371"/>
      <c r="E19" s="372"/>
      <c r="F19" s="365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17736</v>
      </c>
      <c r="C23" s="258" t="s">
        <v>17737</v>
      </c>
      <c r="D23" s="258" t="s">
        <v>17738</v>
      </c>
      <c r="E23" s="258" t="s">
        <v>17739</v>
      </c>
      <c r="F23" s="257" t="s">
        <v>17740</v>
      </c>
      <c r="G23" s="258">
        <v>804142</v>
      </c>
      <c r="H23" s="258">
        <v>6373034</v>
      </c>
      <c r="I23" s="258">
        <v>116</v>
      </c>
      <c r="J23" s="258" t="s">
        <v>17735</v>
      </c>
      <c r="K23" s="257">
        <v>803978</v>
      </c>
      <c r="L23" s="257">
        <v>6372813</v>
      </c>
      <c r="M23" s="257">
        <v>804086</v>
      </c>
      <c r="N23" s="257">
        <v>6372855</v>
      </c>
      <c r="O23" s="258">
        <v>30.75</v>
      </c>
      <c r="P23" s="258">
        <v>115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17741</v>
      </c>
      <c r="C26" s="259"/>
      <c r="D26" s="260">
        <v>44349</v>
      </c>
      <c r="E26" s="261" t="s">
        <v>17684</v>
      </c>
      <c r="F26" s="259" t="s">
        <v>17685</v>
      </c>
      <c r="G26" s="262" t="s">
        <v>17742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17714</v>
      </c>
      <c r="C35" s="269"/>
      <c r="D35" s="269"/>
      <c r="E35" s="270"/>
      <c r="F35" s="167"/>
      <c r="G35" s="167"/>
      <c r="H35" s="172" t="s">
        <v>40</v>
      </c>
      <c r="I35" s="173" t="s">
        <v>17715</v>
      </c>
      <c r="J35" s="174"/>
      <c r="T35" s="167"/>
    </row>
    <row r="36" spans="1:21">
      <c r="A36" s="162" t="s">
        <v>39</v>
      </c>
      <c r="B36" s="171" t="s">
        <v>17716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17736</v>
      </c>
      <c r="B39" s="230" t="s">
        <v>17737</v>
      </c>
      <c r="C39" s="230" t="s">
        <v>17738</v>
      </c>
      <c r="D39" s="231">
        <v>44349</v>
      </c>
      <c r="E39" s="263">
        <v>24</v>
      </c>
      <c r="F39" s="179" t="s">
        <v>17717</v>
      </c>
      <c r="G39" s="180" t="s">
        <v>1</v>
      </c>
      <c r="H39" s="264">
        <v>1</v>
      </c>
      <c r="I39" s="264" t="s">
        <v>17686</v>
      </c>
      <c r="R39" s="177"/>
      <c r="S39" s="177"/>
      <c r="T39" s="167"/>
    </row>
    <row r="40" spans="1:21">
      <c r="A40" s="163" t="s">
        <v>17718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75"/>
      <c r="B41" s="376"/>
      <c r="C41" s="376"/>
      <c r="D41" s="376"/>
      <c r="E41" s="377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63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10</v>
      </c>
      <c r="I44" s="264" t="s">
        <v>17688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17686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20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78" t="s">
        <v>57</v>
      </c>
      <c r="G51" s="379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80" t="s">
        <v>58</v>
      </c>
      <c r="B52" s="381"/>
      <c r="C52" s="381"/>
      <c r="D52" s="381"/>
      <c r="E52" s="382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17720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17736</v>
      </c>
      <c r="B66" s="232">
        <v>44349</v>
      </c>
      <c r="C66" s="212" t="s">
        <v>81</v>
      </c>
      <c r="D66" s="264" t="s">
        <v>1</v>
      </c>
      <c r="E66" s="264" t="s">
        <v>5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17736</v>
      </c>
      <c r="B67" s="197">
        <v>44349</v>
      </c>
      <c r="C67" s="212" t="s">
        <v>82</v>
      </c>
      <c r="D67" s="264" t="s">
        <v>7</v>
      </c>
      <c r="E67" s="264" t="s">
        <v>11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17736</v>
      </c>
      <c r="B68" s="197">
        <v>44349</v>
      </c>
      <c r="C68" s="212" t="s">
        <v>83</v>
      </c>
      <c r="D68" s="264" t="s">
        <v>10</v>
      </c>
      <c r="E68" s="264" t="s">
        <v>5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17736</v>
      </c>
      <c r="B69" s="197">
        <v>44349</v>
      </c>
      <c r="C69" s="212" t="s">
        <v>84</v>
      </c>
      <c r="D69" s="264" t="s">
        <v>18</v>
      </c>
      <c r="E69" s="264" t="s">
        <v>11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17736</v>
      </c>
      <c r="B70" s="197">
        <v>44349</v>
      </c>
      <c r="C70" s="212" t="s">
        <v>85</v>
      </c>
      <c r="D70" s="264" t="s">
        <v>14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17736</v>
      </c>
      <c r="B71" s="197">
        <v>44349</v>
      </c>
      <c r="C71" s="212" t="s">
        <v>86</v>
      </c>
      <c r="D71" s="264" t="s">
        <v>15</v>
      </c>
      <c r="E71" s="264" t="s">
        <v>5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17736</v>
      </c>
      <c r="B72" s="197">
        <v>44349</v>
      </c>
      <c r="C72" s="212" t="s">
        <v>87</v>
      </c>
      <c r="D72" s="264" t="s">
        <v>29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17736</v>
      </c>
      <c r="B73" s="197">
        <v>44349</v>
      </c>
      <c r="C73" s="212" t="s">
        <v>88</v>
      </c>
      <c r="D73" s="264" t="s">
        <v>14</v>
      </c>
      <c r="E73" s="264" t="s">
        <v>2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17736</v>
      </c>
      <c r="B74" s="197">
        <v>44349</v>
      </c>
      <c r="C74" s="212" t="s">
        <v>89</v>
      </c>
      <c r="D74" s="264" t="s">
        <v>14</v>
      </c>
      <c r="E74" s="264" t="s">
        <v>8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17736</v>
      </c>
      <c r="B75" s="197">
        <v>44349</v>
      </c>
      <c r="C75" s="212" t="s">
        <v>90</v>
      </c>
      <c r="D75" s="264" t="s">
        <v>14</v>
      </c>
      <c r="E75" s="264" t="s">
        <v>11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17736</v>
      </c>
      <c r="B76" s="197">
        <v>44349</v>
      </c>
      <c r="C76" s="212" t="s">
        <v>91</v>
      </c>
      <c r="D76" s="264" t="s">
        <v>14</v>
      </c>
      <c r="E76" s="264" t="s">
        <v>5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17736</v>
      </c>
      <c r="B77" s="197">
        <v>44349</v>
      </c>
      <c r="C77" s="212" t="s">
        <v>92</v>
      </c>
      <c r="D77" s="264" t="s">
        <v>14</v>
      </c>
      <c r="E77" s="264" t="s">
        <v>2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83" t="s">
        <v>93</v>
      </c>
      <c r="B79" s="384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85" t="s">
        <v>6232</v>
      </c>
      <c r="F86" s="385"/>
      <c r="G86" s="385"/>
      <c r="H86" s="373" t="s">
        <v>17721</v>
      </c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17736</v>
      </c>
      <c r="B88" s="251">
        <v>44349</v>
      </c>
      <c r="C88" s="181" t="s">
        <v>17743</v>
      </c>
      <c r="D88" s="225">
        <v>66</v>
      </c>
      <c r="E88" s="181"/>
      <c r="F88" s="181">
        <v>4</v>
      </c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17736</v>
      </c>
      <c r="B89" s="197">
        <v>44349</v>
      </c>
      <c r="C89" s="181" t="s">
        <v>17744</v>
      </c>
      <c r="D89" s="225">
        <v>33830</v>
      </c>
      <c r="E89" s="181">
        <v>2</v>
      </c>
      <c r="F89" s="181">
        <v>12</v>
      </c>
      <c r="G89" s="181">
        <v>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17736</v>
      </c>
      <c r="B90" s="197">
        <v>44349</v>
      </c>
      <c r="C90" s="181" t="s">
        <v>17722</v>
      </c>
      <c r="D90" s="225">
        <v>69</v>
      </c>
      <c r="E90" s="181">
        <v>10</v>
      </c>
      <c r="F90" s="181">
        <v>30</v>
      </c>
      <c r="G90" s="181">
        <v>32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17736</v>
      </c>
      <c r="B91" s="197">
        <v>44349</v>
      </c>
      <c r="C91" s="181" t="s">
        <v>17723</v>
      </c>
      <c r="D91" s="225">
        <v>46</v>
      </c>
      <c r="E91" s="181">
        <v>7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17736</v>
      </c>
      <c r="B92" s="197">
        <v>44349</v>
      </c>
      <c r="C92" s="181" t="s">
        <v>17724</v>
      </c>
      <c r="D92" s="225">
        <v>268</v>
      </c>
      <c r="E92" s="181">
        <v>2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17736</v>
      </c>
      <c r="B93" s="197">
        <v>44349</v>
      </c>
      <c r="C93" s="181" t="s">
        <v>17745</v>
      </c>
      <c r="D93" s="225">
        <v>221</v>
      </c>
      <c r="E93" s="181"/>
      <c r="F93" s="181">
        <v>1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17736</v>
      </c>
      <c r="B94" s="197">
        <v>44349</v>
      </c>
      <c r="C94" s="181" t="s">
        <v>17692</v>
      </c>
      <c r="D94" s="225">
        <v>212</v>
      </c>
      <c r="E94" s="181">
        <v>9</v>
      </c>
      <c r="F94" s="181">
        <v>7</v>
      </c>
      <c r="G94" s="181">
        <v>9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17736</v>
      </c>
      <c r="B95" s="197">
        <v>44349</v>
      </c>
      <c r="C95" s="181" t="s">
        <v>17746</v>
      </c>
      <c r="D95" s="225">
        <v>197</v>
      </c>
      <c r="E95" s="181">
        <v>3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17736</v>
      </c>
      <c r="B96" s="197">
        <v>44349</v>
      </c>
      <c r="C96" s="181" t="s">
        <v>17747</v>
      </c>
      <c r="D96" s="225">
        <v>310</v>
      </c>
      <c r="E96" s="181"/>
      <c r="F96" s="181"/>
      <c r="G96" s="181">
        <v>10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17736</v>
      </c>
      <c r="B97" s="197">
        <v>44349</v>
      </c>
      <c r="C97" s="181" t="s">
        <v>17748</v>
      </c>
      <c r="D97" s="225">
        <v>312</v>
      </c>
      <c r="E97" s="181">
        <v>1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17736</v>
      </c>
      <c r="B98" s="197">
        <v>44349</v>
      </c>
      <c r="C98" s="181" t="s">
        <v>17749</v>
      </c>
      <c r="D98" s="225">
        <v>317</v>
      </c>
      <c r="E98" s="181">
        <v>1</v>
      </c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17736</v>
      </c>
      <c r="B99" s="197">
        <v>44349</v>
      </c>
      <c r="C99" s="181" t="s">
        <v>17750</v>
      </c>
      <c r="D99" s="225">
        <v>318</v>
      </c>
      <c r="E99" s="181">
        <v>18</v>
      </c>
      <c r="F99" s="181">
        <v>11</v>
      </c>
      <c r="G99" s="181">
        <v>23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17736</v>
      </c>
      <c r="B100" s="197">
        <v>44349</v>
      </c>
      <c r="C100" s="181" t="s">
        <v>17751</v>
      </c>
      <c r="D100" s="225">
        <v>207</v>
      </c>
      <c r="E100" s="181"/>
      <c r="F100" s="181">
        <v>1</v>
      </c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17736</v>
      </c>
      <c r="B101" s="197">
        <v>44349</v>
      </c>
      <c r="C101" s="181" t="s">
        <v>17752</v>
      </c>
      <c r="D101" s="225">
        <v>223</v>
      </c>
      <c r="E101" s="181"/>
      <c r="F101" s="181"/>
      <c r="G101" s="181">
        <v>2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17736</v>
      </c>
      <c r="B102" s="197">
        <v>44349</v>
      </c>
      <c r="C102" s="181" t="s">
        <v>17753</v>
      </c>
      <c r="D102" s="225">
        <v>231</v>
      </c>
      <c r="E102" s="181">
        <v>1</v>
      </c>
      <c r="F102" s="181">
        <v>3</v>
      </c>
      <c r="G102" s="181">
        <v>2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17736</v>
      </c>
      <c r="B103" s="197">
        <v>44349</v>
      </c>
      <c r="C103" s="181" t="s">
        <v>17725</v>
      </c>
      <c r="D103" s="225">
        <v>183</v>
      </c>
      <c r="E103" s="181"/>
      <c r="F103" s="181"/>
      <c r="G103" s="181">
        <v>9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17736</v>
      </c>
      <c r="B104" s="197">
        <v>44349</v>
      </c>
      <c r="C104" s="181" t="s">
        <v>17693</v>
      </c>
      <c r="D104" s="225">
        <v>364</v>
      </c>
      <c r="E104" s="181">
        <v>82</v>
      </c>
      <c r="F104" s="181">
        <v>28</v>
      </c>
      <c r="G104" s="181">
        <v>281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17736</v>
      </c>
      <c r="B105" s="197">
        <v>44349</v>
      </c>
      <c r="C105" s="181" t="s">
        <v>17754</v>
      </c>
      <c r="D105" s="225">
        <v>390</v>
      </c>
      <c r="E105" s="181"/>
      <c r="F105" s="181"/>
      <c r="G105" s="181">
        <v>2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17736</v>
      </c>
      <c r="B106" s="197">
        <v>44349</v>
      </c>
      <c r="C106" s="181" t="s">
        <v>17755</v>
      </c>
      <c r="D106" s="225">
        <v>457</v>
      </c>
      <c r="E106" s="181">
        <v>691</v>
      </c>
      <c r="F106" s="181">
        <v>60</v>
      </c>
      <c r="G106" s="181">
        <v>106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17736</v>
      </c>
      <c r="B107" s="197">
        <v>44349</v>
      </c>
      <c r="C107" s="181" t="s">
        <v>17726</v>
      </c>
      <c r="D107" s="225">
        <v>5152</v>
      </c>
      <c r="E107" s="181">
        <v>225</v>
      </c>
      <c r="F107" s="181">
        <v>34</v>
      </c>
      <c r="G107" s="181">
        <v>47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17736</v>
      </c>
      <c r="B108" s="197">
        <v>44349</v>
      </c>
      <c r="C108" s="181" t="s">
        <v>17756</v>
      </c>
      <c r="D108" s="225">
        <v>399</v>
      </c>
      <c r="E108" s="181"/>
      <c r="F108" s="181">
        <v>4</v>
      </c>
      <c r="G108" s="181">
        <v>5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17736</v>
      </c>
      <c r="B109" s="197">
        <v>44349</v>
      </c>
      <c r="C109" s="181" t="s">
        <v>17727</v>
      </c>
      <c r="D109" s="225">
        <v>421</v>
      </c>
      <c r="E109" s="181"/>
      <c r="F109" s="181">
        <v>9</v>
      </c>
      <c r="G109" s="181">
        <v>23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17736</v>
      </c>
      <c r="B110" s="197">
        <v>44349</v>
      </c>
      <c r="C110" s="181" t="s">
        <v>17728</v>
      </c>
      <c r="D110" s="225">
        <v>404</v>
      </c>
      <c r="E110" s="181"/>
      <c r="F110" s="181"/>
      <c r="G110" s="181">
        <v>2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17736</v>
      </c>
      <c r="B111" s="197">
        <v>44349</v>
      </c>
      <c r="C111" s="181" t="s">
        <v>17757</v>
      </c>
      <c r="D111" s="225">
        <v>473</v>
      </c>
      <c r="E111" s="181">
        <v>2</v>
      </c>
      <c r="F111" s="181">
        <v>2</v>
      </c>
      <c r="G111" s="181">
        <v>7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17736</v>
      </c>
      <c r="B112" s="197">
        <v>44349</v>
      </c>
      <c r="C112" s="181" t="s">
        <v>17758</v>
      </c>
      <c r="D112" s="225">
        <v>474</v>
      </c>
      <c r="E112" s="181"/>
      <c r="F112" s="181">
        <v>1</v>
      </c>
      <c r="G112" s="181">
        <v>3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17736</v>
      </c>
      <c r="B113" s="197">
        <v>44349</v>
      </c>
      <c r="C113" s="181" t="s">
        <v>17759</v>
      </c>
      <c r="D113" s="225">
        <v>394</v>
      </c>
      <c r="E113" s="181"/>
      <c r="F113" s="181">
        <v>24</v>
      </c>
      <c r="G113" s="181">
        <v>152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17736</v>
      </c>
      <c r="B114" s="197">
        <v>44349</v>
      </c>
      <c r="C114" s="181" t="s">
        <v>17760</v>
      </c>
      <c r="D114" s="225">
        <v>20396</v>
      </c>
      <c r="E114" s="181">
        <v>5</v>
      </c>
      <c r="F114" s="181">
        <v>7</v>
      </c>
      <c r="G114" s="181">
        <v>38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17736</v>
      </c>
      <c r="B115" s="197">
        <v>44349</v>
      </c>
      <c r="C115" s="181" t="s">
        <v>17761</v>
      </c>
      <c r="D115" s="225">
        <v>33844</v>
      </c>
      <c r="E115" s="181"/>
      <c r="F115" s="181"/>
      <c r="G115" s="181">
        <v>1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17736</v>
      </c>
      <c r="B116" s="197">
        <v>44349</v>
      </c>
      <c r="C116" s="181" t="s">
        <v>17694</v>
      </c>
      <c r="D116" s="225">
        <v>618</v>
      </c>
      <c r="E116" s="181">
        <v>2</v>
      </c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17736</v>
      </c>
      <c r="B117" s="197">
        <v>44349</v>
      </c>
      <c r="C117" s="181" t="s">
        <v>17729</v>
      </c>
      <c r="D117" s="225">
        <v>619</v>
      </c>
      <c r="E117" s="181">
        <v>4</v>
      </c>
      <c r="F117" s="181">
        <v>3</v>
      </c>
      <c r="G117" s="181">
        <v>12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17736</v>
      </c>
      <c r="B118" s="197">
        <v>44349</v>
      </c>
      <c r="C118" s="181" t="s">
        <v>17730</v>
      </c>
      <c r="D118" s="225">
        <v>623</v>
      </c>
      <c r="E118" s="181"/>
      <c r="F118" s="181">
        <v>2</v>
      </c>
      <c r="G118" s="181">
        <v>7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17736</v>
      </c>
      <c r="B119" s="197">
        <v>44349</v>
      </c>
      <c r="C119" s="181" t="s">
        <v>17762</v>
      </c>
      <c r="D119" s="225">
        <v>622</v>
      </c>
      <c r="E119" s="181">
        <v>6</v>
      </c>
      <c r="F119" s="181"/>
      <c r="G119" s="181">
        <v>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17736</v>
      </c>
      <c r="B120" s="197">
        <v>44349</v>
      </c>
      <c r="C120" s="181" t="s">
        <v>17731</v>
      </c>
      <c r="D120" s="225">
        <v>625</v>
      </c>
      <c r="E120" s="181"/>
      <c r="F120" s="181">
        <v>1</v>
      </c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17736</v>
      </c>
      <c r="B121" s="197">
        <v>44349</v>
      </c>
      <c r="C121" s="181" t="s">
        <v>17763</v>
      </c>
      <c r="D121" s="225">
        <v>617</v>
      </c>
      <c r="E121" s="181"/>
      <c r="F121" s="181"/>
      <c r="G121" s="181">
        <v>3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17736</v>
      </c>
      <c r="B122" s="197">
        <v>44349</v>
      </c>
      <c r="C122" s="181" t="s">
        <v>17764</v>
      </c>
      <c r="D122" s="225">
        <v>637</v>
      </c>
      <c r="E122" s="181"/>
      <c r="F122" s="181"/>
      <c r="G122" s="181">
        <v>1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17736</v>
      </c>
      <c r="B123" s="197">
        <v>44349</v>
      </c>
      <c r="C123" s="181" t="s">
        <v>17732</v>
      </c>
      <c r="D123" s="225">
        <v>747</v>
      </c>
      <c r="E123" s="181"/>
      <c r="F123" s="181"/>
      <c r="G123" s="181">
        <v>2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17736</v>
      </c>
      <c r="B124" s="197">
        <v>44349</v>
      </c>
      <c r="C124" s="181" t="s">
        <v>17733</v>
      </c>
      <c r="D124" s="225">
        <v>819</v>
      </c>
      <c r="E124" s="181">
        <v>2</v>
      </c>
      <c r="F124" s="181">
        <v>1</v>
      </c>
      <c r="G124" s="181">
        <v>10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17736</v>
      </c>
      <c r="B125" s="197">
        <v>44349</v>
      </c>
      <c r="C125" s="181" t="s">
        <v>17695</v>
      </c>
      <c r="D125" s="225">
        <v>807</v>
      </c>
      <c r="E125" s="181">
        <v>387</v>
      </c>
      <c r="F125" s="181">
        <v>36</v>
      </c>
      <c r="G125" s="181">
        <v>78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17736</v>
      </c>
      <c r="B126" s="197">
        <v>44349</v>
      </c>
      <c r="C126" s="181" t="s">
        <v>17765</v>
      </c>
      <c r="D126" s="225">
        <v>783</v>
      </c>
      <c r="E126" s="181">
        <v>1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17736</v>
      </c>
      <c r="B127" s="197">
        <v>44349</v>
      </c>
      <c r="C127" s="181" t="s">
        <v>17696</v>
      </c>
      <c r="D127" s="225">
        <v>801</v>
      </c>
      <c r="E127" s="181">
        <v>13</v>
      </c>
      <c r="F127" s="181"/>
      <c r="G127" s="181">
        <v>89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17736</v>
      </c>
      <c r="B128" s="197">
        <v>44349</v>
      </c>
      <c r="C128" s="181" t="s">
        <v>17734</v>
      </c>
      <c r="D128" s="225">
        <v>753</v>
      </c>
      <c r="E128" s="181">
        <v>10</v>
      </c>
      <c r="F128" s="181"/>
      <c r="G128" s="181">
        <v>7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17736</v>
      </c>
      <c r="B129" s="197">
        <v>44349</v>
      </c>
      <c r="C129" s="181" t="s">
        <v>17766</v>
      </c>
      <c r="D129" s="225">
        <v>650</v>
      </c>
      <c r="E129" s="181">
        <v>1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17736</v>
      </c>
      <c r="B130" s="197">
        <v>44349</v>
      </c>
      <c r="C130" s="181" t="s">
        <v>17767</v>
      </c>
      <c r="D130" s="225">
        <v>678</v>
      </c>
      <c r="E130" s="181"/>
      <c r="F130" s="181">
        <v>1</v>
      </c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17736</v>
      </c>
      <c r="B131" s="197">
        <v>44349</v>
      </c>
      <c r="C131" s="181" t="s">
        <v>17768</v>
      </c>
      <c r="D131" s="225">
        <v>682</v>
      </c>
      <c r="E131" s="181">
        <v>6</v>
      </c>
      <c r="F131" s="181">
        <v>1</v>
      </c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17736</v>
      </c>
      <c r="B132" s="197">
        <v>44349</v>
      </c>
      <c r="C132" s="181" t="s">
        <v>17769</v>
      </c>
      <c r="D132" s="225">
        <v>657</v>
      </c>
      <c r="E132" s="181">
        <v>2</v>
      </c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17736</v>
      </c>
      <c r="B133" s="197">
        <v>44349</v>
      </c>
      <c r="C133" s="181" t="s">
        <v>17697</v>
      </c>
      <c r="D133" s="225">
        <v>892</v>
      </c>
      <c r="E133" s="181">
        <v>2</v>
      </c>
      <c r="F133" s="181"/>
      <c r="G133" s="181">
        <v>1</v>
      </c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17736</v>
      </c>
      <c r="B134" s="197">
        <v>44349</v>
      </c>
      <c r="C134" s="181" t="s">
        <v>17770</v>
      </c>
      <c r="D134" s="225">
        <v>3206</v>
      </c>
      <c r="E134" s="181">
        <v>1</v>
      </c>
      <c r="F134" s="181"/>
      <c r="G134" s="181">
        <v>1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17736</v>
      </c>
      <c r="B135" s="197">
        <v>44349</v>
      </c>
      <c r="C135" s="181" t="s">
        <v>17700</v>
      </c>
      <c r="D135" s="225">
        <v>906</v>
      </c>
      <c r="E135" s="181">
        <v>1</v>
      </c>
      <c r="F135" s="181">
        <v>1</v>
      </c>
      <c r="G135" s="181">
        <v>1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17736</v>
      </c>
      <c r="B136" s="197">
        <v>44349</v>
      </c>
      <c r="C136" s="181" t="s">
        <v>17771</v>
      </c>
      <c r="D136" s="225">
        <v>978</v>
      </c>
      <c r="E136" s="181">
        <v>4</v>
      </c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17736</v>
      </c>
      <c r="B137" s="197">
        <v>44349</v>
      </c>
      <c r="C137" s="181" t="s">
        <v>17772</v>
      </c>
      <c r="D137" s="225">
        <v>1004</v>
      </c>
      <c r="E137" s="181">
        <v>22</v>
      </c>
      <c r="F137" s="181"/>
      <c r="G137" s="181">
        <v>8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17736</v>
      </c>
      <c r="B138" s="197">
        <v>44349</v>
      </c>
      <c r="C138" s="181" t="s">
        <v>17773</v>
      </c>
      <c r="D138" s="225">
        <v>995</v>
      </c>
      <c r="E138" s="181">
        <v>1</v>
      </c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17736</v>
      </c>
      <c r="B139" s="197">
        <v>44349</v>
      </c>
      <c r="C139" s="181" t="s">
        <v>17774</v>
      </c>
      <c r="D139" s="225">
        <v>19280</v>
      </c>
      <c r="E139" s="181">
        <v>1</v>
      </c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17736</v>
      </c>
      <c r="B140" s="197">
        <v>44349</v>
      </c>
      <c r="C140" s="181" t="s">
        <v>17775</v>
      </c>
      <c r="D140" s="225">
        <v>1009</v>
      </c>
      <c r="E140" s="181">
        <v>2</v>
      </c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17736</v>
      </c>
      <c r="B141" s="197">
        <v>44349</v>
      </c>
      <c r="C141" s="181" t="s">
        <v>17776</v>
      </c>
      <c r="D141" s="225">
        <v>1028</v>
      </c>
      <c r="E141" s="181">
        <v>4</v>
      </c>
      <c r="F141" s="181"/>
      <c r="G141" s="181">
        <v>19</v>
      </c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17736</v>
      </c>
      <c r="B142" s="197">
        <v>44349</v>
      </c>
      <c r="C142" s="181" t="s">
        <v>17698</v>
      </c>
      <c r="D142" s="225">
        <v>933</v>
      </c>
      <c r="E142" s="181">
        <v>35</v>
      </c>
      <c r="F142" s="181">
        <v>10</v>
      </c>
      <c r="G142" s="181">
        <v>62</v>
      </c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17736</v>
      </c>
      <c r="B143" s="197">
        <v>44349</v>
      </c>
      <c r="C143" s="181" t="s">
        <v>17699</v>
      </c>
      <c r="D143" s="225">
        <v>1055</v>
      </c>
      <c r="E143" s="181">
        <v>1</v>
      </c>
      <c r="F143" s="181">
        <v>1</v>
      </c>
      <c r="G143" s="181">
        <v>3</v>
      </c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17736</v>
      </c>
      <c r="B144" s="197">
        <v>44349</v>
      </c>
      <c r="C144" s="181" t="s">
        <v>17777</v>
      </c>
      <c r="D144" s="225">
        <v>3111</v>
      </c>
      <c r="E144" s="181"/>
      <c r="F144" s="181">
        <v>1</v>
      </c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17736</v>
      </c>
      <c r="B145" s="197">
        <v>44349</v>
      </c>
      <c r="C145" s="181" t="s">
        <v>17778</v>
      </c>
      <c r="D145" s="225">
        <v>3168</v>
      </c>
      <c r="E145" s="181">
        <v>1</v>
      </c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17736</v>
      </c>
      <c r="B146" s="197">
        <v>44349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17736</v>
      </c>
      <c r="B147" s="197">
        <v>44349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17736</v>
      </c>
      <c r="B148" s="197">
        <v>44349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17736</v>
      </c>
      <c r="B149" s="197">
        <v>44349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17736</v>
      </c>
      <c r="B150" s="197">
        <v>44349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17736</v>
      </c>
      <c r="B151" s="197">
        <v>44349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17736</v>
      </c>
      <c r="B152" s="197">
        <v>44349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17736</v>
      </c>
      <c r="B153" s="197">
        <v>44349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17736</v>
      </c>
      <c r="B154" s="197">
        <v>44349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17736</v>
      </c>
      <c r="B155" s="197">
        <v>44349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17736</v>
      </c>
      <c r="B156" s="197">
        <v>44349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17736</v>
      </c>
      <c r="B157" s="197">
        <v>44349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17736</v>
      </c>
      <c r="B158" s="197">
        <v>44349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17736</v>
      </c>
      <c r="B159" s="197">
        <v>44349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17736</v>
      </c>
      <c r="B160" s="197">
        <v>44349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17736</v>
      </c>
      <c r="B161" s="197">
        <v>44349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17736</v>
      </c>
      <c r="B162" s="197">
        <v>44349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17736</v>
      </c>
      <c r="B163" s="197">
        <v>44349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17736</v>
      </c>
      <c r="B164" s="197">
        <v>44349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17736</v>
      </c>
      <c r="B165" s="197">
        <v>44349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17736</v>
      </c>
      <c r="B166" s="197">
        <v>44349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17736</v>
      </c>
      <c r="B167" s="197">
        <v>44349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17736</v>
      </c>
      <c r="B168" s="197">
        <v>44349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17736</v>
      </c>
      <c r="B169" s="197">
        <v>44349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17736</v>
      </c>
      <c r="B170" s="197">
        <v>44349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17736</v>
      </c>
      <c r="B171" s="197">
        <v>44349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17736</v>
      </c>
      <c r="B172" s="197">
        <v>44349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17736</v>
      </c>
      <c r="B173" s="197">
        <v>44349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17736</v>
      </c>
      <c r="B174" s="197">
        <v>44349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17736</v>
      </c>
      <c r="B175" s="197">
        <v>44349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17736</v>
      </c>
      <c r="B176" s="197">
        <v>44349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17736</v>
      </c>
      <c r="B177" s="197">
        <v>44349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17736</v>
      </c>
      <c r="B178" s="197">
        <v>44349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17736</v>
      </c>
      <c r="B179" s="197">
        <v>44349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17736</v>
      </c>
      <c r="B180" s="197">
        <v>44349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17736</v>
      </c>
      <c r="B181" s="197">
        <v>44349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17736</v>
      </c>
      <c r="B182" s="197">
        <v>44349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17736</v>
      </c>
      <c r="B183" s="197">
        <v>44349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17736</v>
      </c>
      <c r="B184" s="197">
        <v>44349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17736</v>
      </c>
      <c r="B185" s="197">
        <v>44349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17736</v>
      </c>
      <c r="B186" s="197">
        <v>44349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17736</v>
      </c>
      <c r="B187" s="197">
        <v>44349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17736</v>
      </c>
      <c r="B188" s="197">
        <v>44349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17736</v>
      </c>
      <c r="B189" s="197">
        <v>44349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17736</v>
      </c>
      <c r="B190" s="197">
        <v>44349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17736</v>
      </c>
      <c r="B191" s="197">
        <v>44349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17736</v>
      </c>
      <c r="B192" s="197">
        <v>44349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17736</v>
      </c>
      <c r="B193" s="197">
        <v>44349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17736</v>
      </c>
      <c r="B194" s="197">
        <v>44349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17736</v>
      </c>
      <c r="B195" s="197">
        <v>44349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17736</v>
      </c>
      <c r="B196" s="197">
        <v>44349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17736</v>
      </c>
      <c r="B197" s="197">
        <v>44349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17736</v>
      </c>
      <c r="B198" s="197">
        <v>44349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17736</v>
      </c>
      <c r="B199" s="197">
        <v>44349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17736</v>
      </c>
      <c r="B200" s="197">
        <v>44349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17736</v>
      </c>
      <c r="B201" s="197">
        <v>44349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17736</v>
      </c>
      <c r="B202" s="197">
        <v>44349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17736</v>
      </c>
      <c r="B203" s="197">
        <v>44349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17736</v>
      </c>
      <c r="B204" s="197">
        <v>44349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17736</v>
      </c>
      <c r="B205" s="197">
        <v>44349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17736</v>
      </c>
      <c r="B206" s="197">
        <v>44349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17736</v>
      </c>
      <c r="B207" s="197">
        <v>44349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17736</v>
      </c>
      <c r="B208" s="197">
        <v>44349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17736</v>
      </c>
      <c r="B209" s="197">
        <v>44349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17736</v>
      </c>
      <c r="B210" s="197">
        <v>44349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17736</v>
      </c>
      <c r="B211" s="197">
        <v>44349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17736</v>
      </c>
      <c r="B212" s="197">
        <v>44349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17736</v>
      </c>
      <c r="B213" s="197">
        <v>44349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17736</v>
      </c>
      <c r="B214" s="197">
        <v>44349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17736</v>
      </c>
      <c r="B215" s="197">
        <v>44349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17736</v>
      </c>
      <c r="B216" s="197">
        <v>44349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17736</v>
      </c>
      <c r="B217" s="197">
        <v>44349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17736</v>
      </c>
      <c r="B218" s="197">
        <v>44349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17736</v>
      </c>
      <c r="B219" s="197">
        <v>44349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17736</v>
      </c>
      <c r="B220" s="197">
        <v>44349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17736</v>
      </c>
      <c r="B221" s="197">
        <v>44349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17736</v>
      </c>
      <c r="B222" s="197">
        <v>44349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17736</v>
      </c>
      <c r="B223" s="197">
        <v>44349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17736</v>
      </c>
      <c r="B224" s="197">
        <v>44349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17736</v>
      </c>
      <c r="B225" s="197">
        <v>44349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17736</v>
      </c>
      <c r="B226" s="197">
        <v>44349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17736</v>
      </c>
      <c r="B227" s="197">
        <v>44349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17736</v>
      </c>
      <c r="B228" s="197">
        <v>44349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17736</v>
      </c>
      <c r="B229" s="197">
        <v>44349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17736</v>
      </c>
      <c r="B230" s="197">
        <v>44349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17736</v>
      </c>
      <c r="B231" s="197">
        <v>44349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17736</v>
      </c>
      <c r="B232" s="197">
        <v>44349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17736</v>
      </c>
      <c r="B233" s="197">
        <v>44349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17736</v>
      </c>
      <c r="B234" s="197">
        <v>44349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17736</v>
      </c>
      <c r="B235" s="197">
        <v>44349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17736</v>
      </c>
      <c r="B236" s="197">
        <v>44349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17736</v>
      </c>
      <c r="B237" s="197">
        <v>44349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17736</v>
      </c>
      <c r="B238" s="197">
        <v>44349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17736</v>
      </c>
      <c r="B239" s="197">
        <v>44349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17736</v>
      </c>
      <c r="B240" s="197">
        <v>44349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17736</v>
      </c>
      <c r="B241" s="197">
        <v>44349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17736</v>
      </c>
      <c r="B242" s="197">
        <v>44349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17736</v>
      </c>
      <c r="B243" s="197">
        <v>44349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2022-02-22T14:53:33Z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