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VARDA\18017_VARDA_exports\"/>
    </mc:Choice>
  </mc:AlternateContent>
  <xr:revisionPtr revIDLastSave="0" documentId="13_ncr:1_{D9280600-C742-44D0-B372-06E068A3F9D3}" xr6:coauthVersionLast="43" xr6:coauthVersionMax="43" xr10:uidLastSave="{00000000-0000-0000-0000-000000000000}"/>
  <bookViews>
    <workbookView xWindow="-120" yWindow="-120" windowWidth="24240" windowHeight="13140" xr2:uid="{01B9BA82-1E4B-48F7-8E5A-350EA9EEE748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<sst xmlns="http://schemas.openxmlformats.org/spreadsheetml/2006/main" count="963" uniqueCount="318">
  <si>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</si>
  <si>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</si>
  <si>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</si>
  <si>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</si>
  <si>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</si>
  <si>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</si>
  <si>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</si>
  <si>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</si>
  <si>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</si>
  <si>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</si>
  <si>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</si>
  <si>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</si>
  <si>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</si>
  <si>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</si>
  <si>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</si>
  <si>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</si>
  <si>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</si>
  <si>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</si>
  <si>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</si>
  <si>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</si>
  <si>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</si>
  <si>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</si>
  <si>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</si>
  <si>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</si>
  <si>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</si>
  <si>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</si>
  <si>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</si>
  <si>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</si>
  <si>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</si>
  <si>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</si>
  <si>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</si>
  <si>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</si>
  <si>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</si>
  <si>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</si>
  <si>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</si>
  <si>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</si>
  <si>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</si>
  <si>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</si>
  <si>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</si>
  <si>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</si>
  <si>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</si>
  <si>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</si>
  <si>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</si>
  <si>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</si>
  <si>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</si>
  <si>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</si>
  <si>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</si>
  <si>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</si>
  <si>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</si>
  <si>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</si>
  <si>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</si>
  <si>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</si>
  <si>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</si>
  <si>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</si>
  <si>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</si>
  <si>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06710010</t>
  </si>
  <si>
    <t>VAR</t>
  </si>
  <si>
    <t>VAR A DALUIS</t>
  </si>
  <si>
    <t xml:space="preserve"> DALUIS</t>
  </si>
  <si>
    <t>Réseau de contrôle et surveillance</t>
  </si>
  <si>
    <t>facultatif #</t>
  </si>
  <si>
    <t>CODE_OPERATION</t>
  </si>
  <si>
    <t>TYPO_NATIONALE</t>
  </si>
  <si>
    <t>29/08/2018</t>
  </si>
  <si>
    <t>38984189100036</t>
  </si>
  <si>
    <t>SAGE Environnement</t>
  </si>
  <si>
    <t>MP2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</si>
  <si>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</si>
  <si>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</si>
  <si>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</si>
  <si>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</si>
  <si>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</si>
  <si>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</si>
  <si>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</si>
  <si>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</si>
  <si>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</si>
  <si>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</si>
  <si>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</si>
  <si>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</si>
  <si>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</si>
  <si>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</si>
  <si>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</si>
  <si>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</si>
  <si>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</si>
  <si>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</si>
  <si>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</si>
  <si>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</si>
  <si>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</si>
  <si>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</si>
  <si>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</si>
  <si>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</si>
  <si>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</si>
  <si>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</si>
  <si>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</si>
  <si>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</si>
  <si>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</si>
  <si>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</si>
  <si>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</si>
  <si>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</si>
  <si>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</si>
  <si>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</si>
  <si>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</si>
  <si>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</si>
  <si>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</si>
  <si>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</si>
  <si>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</si>
  <si>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</si>
  <si>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</si>
  <si>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</si>
  <si>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</si>
  <si>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</si>
  <si>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</si>
  <si>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</si>
  <si>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</si>
  <si>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</si>
  <si>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</si>
  <si>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</si>
  <si>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</si>
  <si>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</si>
  <si>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</si>
  <si>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</si>
  <si>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</si>
  <si>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</si>
  <si>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</si>
  <si>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</si>
  <si>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</si>
  <si>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</si>
  <si>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</si>
  <si>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</si>
  <si>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</si>
  <si>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</si>
  <si>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</si>
  <si>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</si>
  <si>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</si>
  <si>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</si>
  <si>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</si>
  <si>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</si>
  <si>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</si>
  <si>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</si>
  <si>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</si>
  <si>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</si>
  <si>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</si>
  <si>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</si>
  <si>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</si>
  <si>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</si>
  <si>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</si>
  <si>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</si>
  <si>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</si>
  <si>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</si>
  <si>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</si>
  <si>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</si>
  <si>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</si>
  <si>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</si>
  <si>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</si>
  <si>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</si>
  <si>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</si>
  <si>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</si>
  <si>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</si>
  <si>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</si>
  <si>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</si>
  <si>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</si>
  <si>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</si>
  <si>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</si>
  <si>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</si>
  <si>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</si>
  <si>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</si>
  <si>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</si>
  <si>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</si>
  <si>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</si>
  <si>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</si>
  <si>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</si>
  <si>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</si>
  <si>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</si>
  <si>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</si>
  <si>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Nemouridae</t>
  </si>
  <si>
    <t>20</t>
  </si>
  <si>
    <t>Protonemura</t>
  </si>
  <si>
    <t>46</t>
  </si>
  <si>
    <t>Perlidae</t>
  </si>
  <si>
    <t>155</t>
  </si>
  <si>
    <t>Dinocras</t>
  </si>
  <si>
    <t>156</t>
  </si>
  <si>
    <t>Perla</t>
  </si>
  <si>
    <t>164</t>
  </si>
  <si>
    <t>Hydropsychidae</t>
  </si>
  <si>
    <t>211</t>
  </si>
  <si>
    <t>Hydropsyche</t>
  </si>
  <si>
    <t>212</t>
  </si>
  <si>
    <t>sF. Limnephilinae</t>
  </si>
  <si>
    <t>3163</t>
  </si>
  <si>
    <t>Rhyacophila</t>
  </si>
  <si>
    <t>183</t>
  </si>
  <si>
    <t>Baetis</t>
  </si>
  <si>
    <t>364</t>
  </si>
  <si>
    <t>Ephemera</t>
  </si>
  <si>
    <t>502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</si>
  <si>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</si>
  <si>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</si>
  <si>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</si>
  <si>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</si>
  <si>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</si>
  <si>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</si>
  <si>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</si>
  <si>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</si>
  <si>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Habroleptoides</t>
  </si>
  <si>
    <t>485</t>
  </si>
  <si>
    <t>Elmis</t>
  </si>
  <si>
    <t>618</t>
  </si>
  <si>
    <t>Esolus</t>
  </si>
  <si>
    <t>619</t>
  </si>
  <si>
    <t>Hydrocyphon</t>
  </si>
  <si>
    <t>637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</si>
  <si>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</si>
  <si>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</si>
  <si>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</si>
  <si>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</si>
  <si>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</si>
  <si>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</si>
  <si>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</si>
  <si>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</si>
  <si>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</si>
  <si>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</si>
  <si>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</si>
  <si>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</si>
  <si>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</si>
  <si>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</si>
  <si>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</si>
  <si>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</si>
  <si>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</si>
  <si>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</si>
  <si>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</si>
  <si>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</si>
  <si>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</si>
  <si>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</si>
  <si>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</si>
  <si>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</si>
  <si>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</si>
  <si>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</si>
  <si>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</si>
  <si>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18690155900069</t>
  </si>
  <si>
    <t>AERMC</t>
  </si>
  <si>
    <t>VARDA_2018-08-29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</si>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</sst>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76A7D017-9DD7-4B7B-A160-3B5D2169CC72}"/>
    <cellStyle name="Normal_résultats" xfId="1" xr:uid="{8918141F-1D25-40A0-B696-88E2F4E58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D619-9C35-4D3C-9588-B649C5C5C9BF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242</v>
      </c>
      <c r="B1" s="168"/>
      <c r="C1" s="169"/>
      <c r="D1" s="169"/>
      <c r="E1" s="169"/>
      <c r="F1" s="169"/>
      <c r="G1" s="169"/>
      <c r="H1" s="169"/>
      <c r="I1" s="170" t="s">
        <v>243</v>
      </c>
      <c r="J1" s="171" t="s">
        <v>242</v>
      </c>
      <c r="K1" s="172"/>
      <c r="L1" s="169"/>
      <c r="M1" s="169"/>
      <c r="N1" s="169"/>
      <c r="O1" s="169"/>
      <c r="P1" s="173"/>
      <c r="Q1" s="174"/>
      <c r="R1" s="170" t="s">
        <v>244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245</v>
      </c>
      <c r="D5" s="187" t="s">
        <v>21</v>
      </c>
      <c r="E5" s="186" t="s">
        <v>246</v>
      </c>
      <c r="F5" s="188" t="s">
        <v>247</v>
      </c>
      <c r="G5" s="186" t="s">
        <v>248</v>
      </c>
      <c r="H5" s="188" t="s">
        <v>249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6710010</v>
      </c>
      <c r="B6" s="196" t="s">
        <v>56</v>
      </c>
      <c r="C6" s="196" t="s">
        <v>57</v>
      </c>
      <c r="D6" s="197" t="s">
        <v>63</v>
      </c>
      <c r="E6" s="198">
        <v>1006688.70319352</v>
      </c>
      <c r="F6" s="198">
        <v>6333356.300376907</v>
      </c>
      <c r="G6" s="198">
        <v>1006646.4630163166</v>
      </c>
      <c r="H6" s="199">
        <v>6333135.1069432683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251</v>
      </c>
      <c r="F10" s="226"/>
      <c r="G10" s="227"/>
      <c r="H10" s="184"/>
      <c r="I10" s="184"/>
      <c r="J10" s="221" t="s">
        <v>252</v>
      </c>
      <c r="K10" s="222" t="s">
        <v>253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254</v>
      </c>
      <c r="C12" s="232">
        <v>20.2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255</v>
      </c>
      <c r="C13" s="235">
        <v>240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256</v>
      </c>
      <c r="C14" s="235">
        <v>11.690000000000001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257</v>
      </c>
      <c r="C15" s="240">
        <v>2805.6000000000004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258</v>
      </c>
      <c r="C16" s="249">
        <v>140.28000000000003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259</v>
      </c>
      <c r="K18" s="256" t="s">
        <v>83</v>
      </c>
      <c r="L18" s="257" t="s">
        <v>116</v>
      </c>
      <c r="M18" s="257" t="s">
        <v>252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93</v>
      </c>
      <c r="L19" s="253" t="s">
        <v>129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93</v>
      </c>
      <c r="L20" s="253" t="s">
        <v>134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108</v>
      </c>
      <c r="L22" s="253" t="s">
        <v>124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260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139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261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99</v>
      </c>
      <c r="L25" s="253" t="s">
        <v>139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262</v>
      </c>
      <c r="D26" s="222"/>
      <c r="E26" s="222"/>
      <c r="F26" s="269"/>
      <c r="J26" s="262" t="s">
        <v>154</v>
      </c>
      <c r="K26" s="253" t="s">
        <v>112</v>
      </c>
      <c r="L26" s="253" t="s">
        <v>139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246</v>
      </c>
      <c r="B27" s="268"/>
      <c r="C27" s="207" t="s">
        <v>263</v>
      </c>
      <c r="D27" s="207"/>
      <c r="E27" s="207"/>
      <c r="F27" s="269"/>
      <c r="J27" s="262" t="s">
        <v>155</v>
      </c>
      <c r="K27" s="253" t="s">
        <v>96</v>
      </c>
      <c r="L27" s="253" t="s">
        <v>129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247</v>
      </c>
      <c r="B28" s="268"/>
      <c r="C28" s="207" t="s">
        <v>264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5</v>
      </c>
      <c r="O28" s="260"/>
      <c r="P28" s="260"/>
      <c r="Q28" s="260"/>
      <c r="R28" s="261"/>
      <c r="S28" s="173"/>
    </row>
    <row r="29" spans="1:19" ht="14.25" customHeight="1">
      <c r="A29" s="267" t="s">
        <v>248</v>
      </c>
      <c r="B29" s="268"/>
      <c r="C29" s="207" t="s">
        <v>265</v>
      </c>
      <c r="D29" s="207"/>
      <c r="E29" s="207"/>
      <c r="F29" s="269"/>
      <c r="J29" s="262" t="s">
        <v>158</v>
      </c>
      <c r="K29" s="253" t="s">
        <v>96</v>
      </c>
      <c r="L29" s="253" t="s">
        <v>134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249</v>
      </c>
      <c r="B30" s="268"/>
      <c r="C30" s="207" t="s">
        <v>266</v>
      </c>
      <c r="D30" s="207"/>
      <c r="E30" s="207"/>
      <c r="F30" s="269"/>
      <c r="J30" s="270" t="s">
        <v>159</v>
      </c>
      <c r="K30" s="271" t="s">
        <v>96</v>
      </c>
      <c r="L30" s="271" t="s">
        <v>139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254</v>
      </c>
      <c r="B31" s="268"/>
      <c r="C31" s="207" t="s">
        <v>267</v>
      </c>
      <c r="D31" s="207"/>
      <c r="E31" s="211"/>
      <c r="F31" s="269"/>
    </row>
    <row r="32" spans="1:19" ht="14.25" customHeight="1">
      <c r="A32" s="267" t="s">
        <v>255</v>
      </c>
      <c r="B32" s="268"/>
      <c r="C32" s="207" t="s">
        <v>268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256</v>
      </c>
      <c r="B33" s="274"/>
      <c r="C33" s="207" t="s">
        <v>269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257</v>
      </c>
      <c r="B34" s="274"/>
      <c r="C34" s="207" t="s">
        <v>270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258</v>
      </c>
      <c r="B35" s="274"/>
      <c r="C35" s="222" t="s">
        <v>271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272</v>
      </c>
      <c r="B36" s="274"/>
      <c r="C36" s="222" t="s">
        <v>273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274</v>
      </c>
      <c r="B37" s="284"/>
      <c r="C37" s="243" t="s">
        <v>275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242</v>
      </c>
      <c r="B41" s="172"/>
      <c r="C41" s="169"/>
      <c r="D41" s="169"/>
      <c r="E41" s="169"/>
      <c r="F41" s="169"/>
      <c r="G41" s="170" t="s">
        <v>276</v>
      </c>
      <c r="H41" s="171" t="s">
        <v>242</v>
      </c>
      <c r="I41" s="172"/>
      <c r="J41" s="169"/>
      <c r="K41" s="169"/>
      <c r="L41" s="169"/>
      <c r="M41" s="169"/>
      <c r="Q41" s="170" t="s">
        <v>277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279</v>
      </c>
      <c r="B47" s="299"/>
      <c r="C47" s="299"/>
      <c r="D47" s="299"/>
      <c r="E47" s="299"/>
      <c r="F47" s="299"/>
      <c r="G47" s="300"/>
      <c r="H47" s="301" t="s">
        <v>280</v>
      </c>
      <c r="I47" s="302" t="s">
        <v>281</v>
      </c>
      <c r="J47" s="303"/>
      <c r="K47" s="302" t="s">
        <v>282</v>
      </c>
      <c r="L47" s="303"/>
      <c r="M47" s="302" t="s">
        <v>283</v>
      </c>
      <c r="N47" s="303"/>
      <c r="O47" s="302" t="s">
        <v>284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285</v>
      </c>
      <c r="B49" s="311" t="s">
        <v>286</v>
      </c>
      <c r="C49" s="312" t="s">
        <v>84</v>
      </c>
      <c r="D49" s="313" t="s">
        <v>287</v>
      </c>
      <c r="E49" s="314" t="s">
        <v>288</v>
      </c>
      <c r="F49" s="314" t="s">
        <v>289</v>
      </c>
      <c r="G49" s="314" t="s">
        <v>290</v>
      </c>
      <c r="H49" s="315"/>
      <c r="I49" s="310" t="s">
        <v>291</v>
      </c>
      <c r="J49" s="310" t="s">
        <v>292</v>
      </c>
      <c r="K49" s="316" t="s">
        <v>291</v>
      </c>
      <c r="L49" s="317" t="s">
        <v>292</v>
      </c>
      <c r="M49" s="316" t="s">
        <v>291</v>
      </c>
      <c r="N49" s="317" t="s">
        <v>292</v>
      </c>
      <c r="O49" s="316" t="s">
        <v>291</v>
      </c>
      <c r="P49" s="317" t="s">
        <v>292</v>
      </c>
      <c r="Q49" s="318" t="s">
        <v>293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294</v>
      </c>
      <c r="B51" s="329" t="s">
        <v>294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295</v>
      </c>
      <c r="B52" s="337" t="s">
        <v>296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297</v>
      </c>
      <c r="B53" s="337" t="s">
        <v>298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299</v>
      </c>
      <c r="B54" s="337" t="s">
        <v>300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 t="s">
        <v>147</v>
      </c>
      <c r="L54" s="343">
        <v>2</v>
      </c>
      <c r="M54" s="342" t="s">
        <v>145</v>
      </c>
      <c r="N54" s="343">
        <v>3</v>
      </c>
      <c r="O54" s="342"/>
      <c r="P54" s="343">
        <v>1</v>
      </c>
      <c r="Q54" s="341">
        <v>2</v>
      </c>
    </row>
    <row r="55" spans="1:256" ht="33.75">
      <c r="A55" s="336" t="s">
        <v>301</v>
      </c>
      <c r="B55" s="337" t="s">
        <v>302</v>
      </c>
      <c r="C55" s="344" t="s">
        <v>96</v>
      </c>
      <c r="D55" s="339">
        <v>7</v>
      </c>
      <c r="E55" s="339">
        <v>72</v>
      </c>
      <c r="F55" s="340" t="s">
        <v>97</v>
      </c>
      <c r="G55" s="341"/>
      <c r="H55" s="324"/>
      <c r="I55" s="341" t="s">
        <v>303</v>
      </c>
      <c r="J55" s="341">
        <v>3</v>
      </c>
      <c r="K55" s="342" t="s">
        <v>304</v>
      </c>
      <c r="L55" s="343">
        <v>4</v>
      </c>
      <c r="M55" s="342" t="s">
        <v>155</v>
      </c>
      <c r="N55" s="343">
        <v>2</v>
      </c>
      <c r="O55" s="342" t="s">
        <v>157</v>
      </c>
      <c r="P55" s="343">
        <v>1</v>
      </c>
      <c r="Q55" s="341">
        <v>6</v>
      </c>
    </row>
    <row r="56" spans="1:256" ht="33.75">
      <c r="A56" s="336" t="s">
        <v>305</v>
      </c>
      <c r="B56" s="337" t="s">
        <v>306</v>
      </c>
      <c r="C56" s="344" t="s">
        <v>99</v>
      </c>
      <c r="D56" s="339">
        <v>6</v>
      </c>
      <c r="E56" s="339">
        <v>15</v>
      </c>
      <c r="F56" s="340" t="s">
        <v>97</v>
      </c>
      <c r="G56" s="341"/>
      <c r="H56" s="324"/>
      <c r="I56" s="341" t="s">
        <v>153</v>
      </c>
      <c r="J56" s="341">
        <v>4</v>
      </c>
      <c r="K56" s="342"/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307</v>
      </c>
      <c r="B57" s="337" t="s">
        <v>308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>
        <v>1</v>
      </c>
      <c r="M57" s="342" t="s">
        <v>148</v>
      </c>
      <c r="N57" s="343">
        <v>3</v>
      </c>
      <c r="O57" s="342"/>
      <c r="P57" s="343">
        <v>2</v>
      </c>
      <c r="Q57" s="341">
        <v>1</v>
      </c>
    </row>
    <row r="58" spans="1:256" ht="22.5">
      <c r="A58" s="336" t="s">
        <v>309</v>
      </c>
      <c r="B58" s="337" t="s">
        <v>310</v>
      </c>
      <c r="C58" s="338" t="s">
        <v>103</v>
      </c>
      <c r="D58" s="339">
        <v>4</v>
      </c>
      <c r="E58" s="339"/>
      <c r="F58" s="340" t="s">
        <v>104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311</v>
      </c>
      <c r="B59" s="337" t="s">
        <v>312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313</v>
      </c>
      <c r="B60" s="337" t="s">
        <v>314</v>
      </c>
      <c r="C60" s="338" t="s">
        <v>108</v>
      </c>
      <c r="D60" s="339">
        <v>2</v>
      </c>
      <c r="E60" s="339">
        <v>1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149</v>
      </c>
      <c r="P60" s="343">
        <v>2</v>
      </c>
      <c r="Q60" s="341">
        <v>1</v>
      </c>
    </row>
    <row r="61" spans="1:256">
      <c r="A61" s="336" t="s">
        <v>315</v>
      </c>
      <c r="B61" s="337" t="s">
        <v>315</v>
      </c>
      <c r="C61" s="338" t="s">
        <v>110</v>
      </c>
      <c r="D61" s="339">
        <v>1</v>
      </c>
      <c r="E61" s="339"/>
      <c r="F61" s="340" t="s">
        <v>104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316</v>
      </c>
      <c r="B62" s="346" t="s">
        <v>317</v>
      </c>
      <c r="C62" s="347" t="s">
        <v>112</v>
      </c>
      <c r="D62" s="348">
        <v>0</v>
      </c>
      <c r="E62" s="348">
        <v>10</v>
      </c>
      <c r="F62" s="349" t="s">
        <v>97</v>
      </c>
      <c r="G62" s="350"/>
      <c r="H62" s="324"/>
      <c r="I62" s="350" t="s">
        <v>154</v>
      </c>
      <c r="J62" s="350">
        <v>4</v>
      </c>
      <c r="K62" s="351"/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293</v>
      </c>
      <c r="I63" s="354">
        <v>4</v>
      </c>
      <c r="J63" s="355"/>
      <c r="K63" s="354">
        <v>3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6FA6161C-BB61-4B3D-A284-94D05FC5208B}">
      <formula1>36891</formula1>
      <formula2>71558</formula2>
    </dataValidation>
    <dataValidation type="textLength" allowBlank="1" showInputMessage="1" showErrorMessage="1" sqref="A18:E18" xr:uid="{8245C100-AB81-4D67-9DB0-3442E53C7F6C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DBFA-DF6E-4B2B-8E09-B34044F5293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6053</v>
      </c>
      <c r="G23" s="32">
        <v>1006557</v>
      </c>
      <c r="H23" s="32">
        <v>6333195</v>
      </c>
      <c r="I23" s="32">
        <v>661</v>
      </c>
      <c r="J23" s="32" t="s">
        <v>59</v>
      </c>
      <c r="K23" s="31">
        <v>1006688.70319352</v>
      </c>
      <c r="L23" s="31">
        <v>6333356.300376907</v>
      </c>
      <c r="M23" s="31">
        <v>1006646.4630163166</v>
      </c>
      <c r="N23" s="31">
        <v>6333135.1069432683</v>
      </c>
      <c r="O23" s="32">
        <v>20.2</v>
      </c>
      <c r="P23" s="32">
        <v>240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240</v>
      </c>
      <c r="B26" s="39" t="s">
        <v>241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11.690000000000001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 t="s">
        <v>104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104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93</v>
      </c>
      <c r="E66" s="89" t="s">
        <v>129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93</v>
      </c>
      <c r="E67" s="89" t="s">
        <v>134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129</v>
      </c>
      <c r="F68" s="89" t="s">
        <v>146</v>
      </c>
      <c r="G68" s="92">
        <v>10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108</v>
      </c>
      <c r="E69" s="89" t="s">
        <v>124</v>
      </c>
      <c r="F69" s="89" t="s">
        <v>146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15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139</v>
      </c>
      <c r="F71" s="89" t="s">
        <v>151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99</v>
      </c>
      <c r="E72" s="89" t="s">
        <v>139</v>
      </c>
      <c r="F72" s="89" t="s">
        <v>151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139</v>
      </c>
      <c r="F73" s="89" t="s">
        <v>151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129</v>
      </c>
      <c r="F74" s="89" t="s">
        <v>156</v>
      </c>
      <c r="G74" s="92">
        <v>10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134</v>
      </c>
      <c r="F76" s="89" t="s">
        <v>156</v>
      </c>
      <c r="G76" s="92">
        <v>20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139</v>
      </c>
      <c r="F77" s="89" t="s">
        <v>156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5</v>
      </c>
      <c r="F88" s="92"/>
      <c r="G88" s="92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8</v>
      </c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7</v>
      </c>
      <c r="F90" s="92">
        <v>1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20</v>
      </c>
      <c r="F91" s="92">
        <v>1</v>
      </c>
      <c r="G91" s="92">
        <v>15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3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>
        <v>2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>
        <v>2</v>
      </c>
      <c r="G95" s="92">
        <v>12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70</v>
      </c>
      <c r="F96" s="92">
        <v>3</v>
      </c>
      <c r="G96" s="92">
        <v>25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/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30</v>
      </c>
      <c r="F99" s="92">
        <v>14</v>
      </c>
      <c r="G99" s="92">
        <v>21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4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7</v>
      </c>
      <c r="F101" s="92">
        <v>5</v>
      </c>
      <c r="G101" s="92">
        <v>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>
        <v>9</v>
      </c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5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16</v>
      </c>
      <c r="F106" s="92">
        <v>1</v>
      </c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2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5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5</v>
      </c>
      <c r="F110" s="92">
        <v>1</v>
      </c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/>
      <c r="F111" s="92">
        <v>6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7</v>
      </c>
      <c r="F112" s="92">
        <v>3</v>
      </c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3</v>
      </c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>
        <v>1</v>
      </c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/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2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 t="s">
        <v>234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 t="s">
        <v>234</v>
      </c>
      <c r="F120" s="92" t="s">
        <v>234</v>
      </c>
      <c r="G120" s="92" t="s">
        <v>234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/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1C44457-33AA-4765-A666-96FFF3E9A135}">
      <formula1>$T$2:$T$3</formula1>
    </dataValidation>
    <dataValidation type="list" allowBlank="1" showErrorMessage="1" errorTitle="Bocal de regroupement" sqref="F78" xr:uid="{A167A618-2DF9-40E6-8FAE-8FC035746858}">
      <formula1>#REF!</formula1>
    </dataValidation>
    <dataValidation type="list" allowBlank="1" showErrorMessage="1" errorTitle="Abondance végétation de 0 à 5" sqref="K78" xr:uid="{ED4DB934-5678-4A93-970F-9FC3638A00B4}">
      <formula1>#REF!</formula1>
    </dataValidation>
    <dataValidation type="list" allowBlank="1" showErrorMessage="1" errorTitle="Intensité du comatage de 0 à 5" sqref="H78" xr:uid="{235026B1-7723-4131-8CAB-3E68EFADF47B}">
      <formula1>#REF!</formula1>
    </dataValidation>
    <dataValidation type="list" allowBlank="1" showErrorMessage="1" errorTitle="Codage SANDRE svp" sqref="E78" xr:uid="{27AFA887-D62F-4643-85DF-5C1D72084DC0}">
      <formula1>#REF!</formula1>
    </dataValidation>
    <dataValidation type="list" allowBlank="1" showInputMessage="1" showErrorMessage="1" sqref="D78 IV67:IV78" xr:uid="{6C97E7B4-76E0-4E74-9B3F-1AB52C2C2BC7}">
      <formula1>#REF!</formula1>
    </dataValidation>
    <dataValidation type="list" allowBlank="1" errorTitle="Codage SANDRE svp" sqref="E66:E77" xr:uid="{C888C859-195F-4AF9-80E9-5D5A58F6BC83}">
      <formula1>"N1, N3, N5 , N6"</formula1>
    </dataValidation>
    <dataValidation type="list" allowBlank="1" showInputMessage="1" sqref="D67:D77" xr:uid="{03861120-F894-42E0-9EF1-5238C20A810F}">
      <formula1>"S1, S2, S3, S9, S10, S11, S18, S24, S25, S28, S29, S30"</formula1>
    </dataValidation>
    <dataValidation allowBlank="1" showErrorMessage="1" errorTitle="Altitude en mètres" sqref="K23:N23" xr:uid="{15B18490-ACBB-4233-9381-8A45B7B185D6}"/>
    <dataValidation type="list" allowBlank="1" errorTitle="Bocal de regroupement" sqref="F66:F77" xr:uid="{E0387F45-D29C-440D-84FF-83FD7AE29BE1}">
      <formula1>"PhA , PhB, PhC"</formula1>
    </dataValidation>
    <dataValidation type="list" allowBlank="1" errorTitle="Intensité du comatage de 0 à 5" sqref="H66:H77" xr:uid="{23C16CFC-29A7-4D51-8870-4F53A96EF9C6}">
      <formula1>"0, 1, 2, 3, 4, 5"</formula1>
    </dataValidation>
    <dataValidation type="list" allowBlank="1" errorTitle="Stabilité ou non du substrat" sqref="I66:I77" xr:uid="{42E7DF6B-AB17-4B57-933E-C65A3296D1E9}">
      <formula1>"stable , moyennement stable , instable"</formula1>
    </dataValidation>
    <dataValidation type="list" allowBlank="1" errorTitle="Abondance végétation de 0 à 5" sqref="K66:K77" xr:uid="{506B8E55-05CF-4116-8878-D58011419CE6}">
      <formula1>"0, 1, 2, 3, 4, 5"</formula1>
    </dataValidation>
    <dataValidation type="list" allowBlank="1" errorTitle="Choisir une des 4 catégories" error="Vous devez indiquer une des 4 catégories de la liste déroulante" sqref="I39:I50" xr:uid="{B79509C0-12E8-42C4-8344-89200B5D93E2}">
      <formula1>"D, M, MNR, P"</formula1>
    </dataValidation>
    <dataValidation type="list" allowBlank="1" sqref="D66" xr:uid="{154920E4-D48A-42BD-9E2C-5DB5AB37C5A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EC33CD2-3DE8-4D21-BBD9-DD59F13051E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442A156-57F2-40CD-B7EE-EE59AA76081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0567676-6F33-4B0F-B656-0CD97F637C3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098CEE2-BCB4-46DB-B5BF-44CF94E0415A}">
      <formula1>1</formula1>
      <formula2>3</formula2>
    </dataValidation>
    <dataValidation allowBlank="1" showErrorMessage="1" promptTitle="ATTENTION" prompt="en Lambert II étendu" sqref="G23 E27:E28" xr:uid="{3E676136-F2E0-45C0-B7CC-87967661E7FA}"/>
    <dataValidation type="textLength" allowBlank="1" showInputMessage="1" showErrorMessage="1" sqref="A41:E41 IS42:IV42" xr:uid="{23EC53F0-419E-4344-96A9-2D6FAE3B405A}">
      <formula1>0</formula1>
      <formula2>50</formula2>
    </dataValidation>
    <dataValidation type="whole" allowBlank="1" showErrorMessage="1" errorTitle="Altitude en mètres" sqref="I23:I28" xr:uid="{C26E5600-ED80-409A-B7D8-72C5010A3154}">
      <formula1>0</formula1>
      <formula2>4000</formula2>
    </dataValidation>
    <dataValidation type="decimal" allowBlank="1" showErrorMessage="1" errorTitle="Recouvrement en % de 0 à 100" sqref="H39:H50" xr:uid="{A4799283-E3A3-4FF7-9CEE-44FD7D025A54}">
      <formula1>0</formula1>
      <formula2>100</formula2>
    </dataValidation>
    <dataValidation type="textLength" operator="equal" allowBlank="1" showErrorMessage="1" errorTitle="Code INSEE selon le type 00000" sqref="F23" xr:uid="{5413A0C3-E2F5-447F-ACA3-DD3D93514BC4}">
      <formula1>5</formula1>
      <formula2>0</formula2>
    </dataValidation>
    <dataValidation type="date" allowBlank="1" showErrorMessage="1" errorTitle="Date du prélèvement (jj/mm/aaaa)" sqref="IV40" xr:uid="{A877915C-9548-4201-B1D8-FC17BC35F0F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2019-05-07T16:01:49Z</dcterms:created>
  <dcterms:modified xsi:type="dcterms:W3CDTF">2019-05-07T16:02:55Z</dcterms:modified>
</cp:coreProperties>
</file>