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3 AOUT\S33 JB &amp; SL\21013 VARDA\21013_VARDA_exports\"/>
    </mc:Choice>
  </mc:AlternateContent>
  <xr:revisionPtr revIDLastSave="0" documentId="13_ncr:1_{5F4E0836-70CF-4CDD-B2B9-EE3415308C35}" xr6:coauthVersionLast="47" xr6:coauthVersionMax="47" xr10:uidLastSave="{00000000-0000-0000-0000-000000000000}"/>
  <bookViews>
    <workbookView xWindow="-28920" yWindow="-120" windowWidth="29040" windowHeight="15840" xr2:uid="{50578DA6-25A8-4745-845D-FA001246501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<sst xmlns="http://schemas.openxmlformats.org/spreadsheetml/2006/main" count="304" uniqueCount="161">
  <si>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</si>
  <si>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</si>
  <si>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</si>
  <si>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</si>
  <si>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</si>
  <si>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</si>
  <si>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</si>
  <si>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</si>
  <si>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</si>
  <si>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</si>
  <si>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</si>
  <si>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</si>
  <si>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</si>
  <si>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</si>
  <si>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</si>
  <si>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</si>
  <si>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</si>
  <si>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</si>
  <si>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</si>
  <si>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</si>
  <si>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</si>
  <si>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</si>
  <si>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</si>
  <si>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</si>
  <si>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</si>
  <si>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</si>
  <si>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</si>
  <si>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</si>
  <si>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</si>
  <si>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</si>
  <si>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</si>
  <si>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</si>
  <si>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</si>
  <si>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</si>
  <si>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</si>
  <si>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</si>
  <si>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</si>
  <si>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</si>
  <si>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</si>
  <si>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</si>
  <si>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</si>
  <si>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</si>
  <si>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</si>
  <si>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</si>
  <si>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</si>
  <si>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</si>
  <si>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</si>
  <si>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</si>
  <si>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</si>
  <si>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</si>
  <si>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</si>
  <si>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</si>
  <si>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</si>
  <si>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06710010</t>
  </si>
  <si>
    <t>VAR</t>
  </si>
  <si>
    <t>VAR A DALUIS</t>
  </si>
  <si>
    <t xml:space="preserve"> DALUIS</t>
  </si>
  <si>
    <t>Réseau de contrôle et surveillance</t>
  </si>
  <si>
    <t>facultatif #</t>
  </si>
  <si>
    <t>CODE_OPERATION</t>
  </si>
  <si>
    <t>TYPO_NATIONALE</t>
  </si>
  <si>
    <t>19/08/2021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</si>
  <si>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</si>
  <si>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</si>
  <si>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</si>
  <si>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</si>
  <si>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</si>
  <si>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</si>
  <si>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</si>
  <si>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</si>
  <si>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</si>
  <si>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</si>
  <si>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</si>
  <si>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</si>
  <si>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</si>
  <si>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</si>
  <si>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</si>
  <si>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</si>
  <si>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</si>
  <si>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</si>
  <si>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</si>
  <si>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</si>
  <si>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</si>
  <si>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</si>
  <si>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</si>
  <si>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</si>
  <si>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</si>
  <si>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</si>
  <si>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</si>
  <si>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</si>
  <si>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</si>
  <si>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</si>
  <si>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</si>
  <si>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</si>
  <si>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</si>
  <si>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</si>
  <si>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</si>
  <si>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</si>
  <si>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</si>
  <si>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</si>
  <si>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</si>
  <si>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</si>
  <si>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</si>
  <si>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</si>
  <si>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</si>
  <si>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</si>
  <si>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</si>
  <si>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</si>
  <si>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</si>
  <si>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</si>
  <si>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</si>
  <si>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</si>
  <si>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</si>
  <si>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</si>
  <si>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</si>
  <si>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</si>
  <si>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</si>
  <si>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</si>
  <si>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</si>
  <si>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</si>
  <si>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</si>
  <si>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</si>
  <si>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</si>
  <si>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</si>
  <si>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</si>
  <si>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</si>
  <si>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</si>
  <si>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</si>
  <si>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</si>
  <si>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</si>
  <si>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</si>
  <si>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</si>
  <si>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</si>
  <si>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</si>
  <si>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</si>
  <si>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</si>
  <si>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</si>
  <si>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</si>
  <si>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</si>
  <si>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</si>
  <si>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</si>
  <si>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</si>
  <si>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</si>
  <si>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</si>
  <si>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</si>
  <si>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</si>
  <si>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</si>
  <si>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</si>
  <si>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</si>
  <si>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</si>
  <si>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</si>
  <si>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</si>
  <si>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</si>
  <si>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</si>
  <si>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</si>
  <si>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</si>
  <si>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</si>
  <si>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</si>
  <si>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</si>
  <si>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VARDA_2021-08-19</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</si>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</sst>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461C569-9B16-4A46-9752-CAC46BD08BF7}"/>
    <cellStyle name="Normal_résultats" xfId="2" xr:uid="{BAAB9B8C-DE2D-481A-BB48-F713DF9CBA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3%20AOUT/S33%20JB%20&amp;%20SL/21013%20VARDA/21013_VARDA_19-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EE39-4423-46BB-8224-C8DB00474C4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6053</v>
      </c>
      <c r="G23" s="40">
        <v>1007088</v>
      </c>
      <c r="H23" s="40">
        <v>6333566</v>
      </c>
      <c r="I23" s="40">
        <v>661</v>
      </c>
      <c r="J23" s="40" t="s">
        <v>57</v>
      </c>
      <c r="K23" s="39">
        <v>1006720.1345409174</v>
      </c>
      <c r="L23" s="39">
        <v>6333370.0290148742</v>
      </c>
      <c r="M23" s="39">
        <v>1006582.8270988738</v>
      </c>
      <c r="N23" s="39">
        <v>6333189.7557833651</v>
      </c>
      <c r="O23" s="40">
        <v>23.487500000000001</v>
      </c>
      <c r="P23" s="40">
        <v>247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44</v>
      </c>
      <c r="I43" s="91" t="s">
        <v>94</v>
      </c>
      <c r="O43" s="2"/>
      <c r="R43" s="57"/>
      <c r="S43" s="57"/>
    </row>
    <row r="44" spans="1:19">
      <c r="A44" s="93"/>
      <c r="B44" s="93"/>
      <c r="C44" s="93"/>
      <c r="D44" s="94"/>
      <c r="E44" s="93"/>
      <c r="F44" s="89" t="s">
        <v>95</v>
      </c>
      <c r="G44" s="90" t="s">
        <v>96</v>
      </c>
      <c r="H44" s="95">
        <v>23</v>
      </c>
      <c r="I44" s="91" t="s">
        <v>94</v>
      </c>
      <c r="M44" s="2"/>
      <c r="N44" s="2"/>
      <c r="O44" s="2"/>
      <c r="P44" s="2"/>
      <c r="Q44" s="2"/>
      <c r="R44" s="2"/>
      <c r="S44" s="2"/>
    </row>
    <row r="45" spans="1:19">
      <c r="A45" s="93"/>
      <c r="B45" s="93"/>
      <c r="C45" s="93"/>
      <c r="D45" s="94"/>
      <c r="E45" s="93"/>
      <c r="F45" s="89" t="s">
        <v>97</v>
      </c>
      <c r="G45" s="90" t="s">
        <v>98</v>
      </c>
      <c r="H45" s="95">
        <v>3</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27</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126</v>
      </c>
      <c r="F66" s="91" t="s">
        <v>143</v>
      </c>
      <c r="G66" s="91">
        <v>20</v>
      </c>
      <c r="H66" s="91">
        <v>0</v>
      </c>
      <c r="I66" s="91"/>
      <c r="J66" s="91"/>
      <c r="K66" s="91">
        <v>0</v>
      </c>
    </row>
    <row r="67" spans="1:19">
      <c r="A67" s="127" t="s">
        <v>53</v>
      </c>
      <c r="B67" s="128" t="s">
        <v>61</v>
      </c>
      <c r="C67" s="126" t="s">
        <v>144</v>
      </c>
      <c r="D67" s="91" t="s">
        <v>98</v>
      </c>
      <c r="E67" s="91" t="s">
        <v>126</v>
      </c>
      <c r="F67" s="95" t="s">
        <v>143</v>
      </c>
      <c r="G67" s="95">
        <v>20</v>
      </c>
      <c r="H67" s="95">
        <v>4</v>
      </c>
      <c r="I67" s="95"/>
      <c r="J67" s="95"/>
      <c r="K67" s="91">
        <v>0</v>
      </c>
    </row>
    <row r="68" spans="1:19">
      <c r="A68" s="127" t="s">
        <v>53</v>
      </c>
      <c r="B68" s="128" t="s">
        <v>61</v>
      </c>
      <c r="C68" s="126" t="s">
        <v>145</v>
      </c>
      <c r="D68" s="91" t="s">
        <v>98</v>
      </c>
      <c r="E68" s="91" t="s">
        <v>131</v>
      </c>
      <c r="F68" s="95" t="s">
        <v>143</v>
      </c>
      <c r="G68" s="95">
        <v>10</v>
      </c>
      <c r="H68" s="95">
        <v>4</v>
      </c>
      <c r="I68" s="95"/>
      <c r="J68" s="95"/>
      <c r="K68" s="91">
        <v>0</v>
      </c>
    </row>
    <row r="69" spans="1:19">
      <c r="A69" s="127" t="s">
        <v>53</v>
      </c>
      <c r="B69" s="128" t="s">
        <v>61</v>
      </c>
      <c r="C69" s="126" t="s">
        <v>146</v>
      </c>
      <c r="D69" s="91" t="s">
        <v>104</v>
      </c>
      <c r="E69" s="91" t="s">
        <v>121</v>
      </c>
      <c r="F69" s="95" t="s">
        <v>143</v>
      </c>
      <c r="G69" s="95">
        <v>25</v>
      </c>
      <c r="H69" s="95">
        <v>4</v>
      </c>
      <c r="I69" s="95"/>
      <c r="J69" s="95"/>
      <c r="K69" s="91">
        <v>0</v>
      </c>
    </row>
    <row r="70" spans="1:19">
      <c r="A70" s="127" t="s">
        <v>53</v>
      </c>
      <c r="B70" s="128" t="s">
        <v>61</v>
      </c>
      <c r="C70" s="126" t="s">
        <v>147</v>
      </c>
      <c r="D70" s="91" t="s">
        <v>93</v>
      </c>
      <c r="E70" s="91" t="s">
        <v>136</v>
      </c>
      <c r="F70" s="95" t="s">
        <v>148</v>
      </c>
      <c r="G70" s="95">
        <v>30</v>
      </c>
      <c r="H70" s="95">
        <v>4</v>
      </c>
      <c r="I70" s="95"/>
      <c r="J70" s="95"/>
      <c r="K70" s="91">
        <v>0</v>
      </c>
    </row>
    <row r="71" spans="1:19">
      <c r="A71" s="127" t="s">
        <v>53</v>
      </c>
      <c r="B71" s="128" t="s">
        <v>61</v>
      </c>
      <c r="C71" s="126" t="s">
        <v>149</v>
      </c>
      <c r="D71" s="91" t="s">
        <v>93</v>
      </c>
      <c r="E71" s="91" t="s">
        <v>131</v>
      </c>
      <c r="F71" s="95" t="s">
        <v>148</v>
      </c>
      <c r="G71" s="95">
        <v>30</v>
      </c>
      <c r="H71" s="95">
        <v>4</v>
      </c>
      <c r="I71" s="95"/>
      <c r="J71" s="95"/>
      <c r="K71" s="91">
        <v>0</v>
      </c>
    </row>
    <row r="72" spans="1:19">
      <c r="A72" s="127" t="s">
        <v>53</v>
      </c>
      <c r="B72" s="128" t="s">
        <v>61</v>
      </c>
      <c r="C72" s="126" t="s">
        <v>150</v>
      </c>
      <c r="D72" s="91" t="s">
        <v>96</v>
      </c>
      <c r="E72" s="91" t="s">
        <v>136</v>
      </c>
      <c r="F72" s="95" t="s">
        <v>148</v>
      </c>
      <c r="G72" s="95">
        <v>35</v>
      </c>
      <c r="H72" s="95">
        <v>4</v>
      </c>
      <c r="I72" s="95"/>
      <c r="J72" s="95"/>
      <c r="K72" s="91">
        <v>0</v>
      </c>
    </row>
    <row r="73" spans="1:19">
      <c r="A73" s="127" t="s">
        <v>53</v>
      </c>
      <c r="B73" s="128" t="s">
        <v>61</v>
      </c>
      <c r="C73" s="126" t="s">
        <v>151</v>
      </c>
      <c r="D73" s="91" t="s">
        <v>109</v>
      </c>
      <c r="E73" s="91" t="s">
        <v>136</v>
      </c>
      <c r="F73" s="95" t="s">
        <v>148</v>
      </c>
      <c r="G73" s="95">
        <v>25</v>
      </c>
      <c r="H73" s="95">
        <v>4</v>
      </c>
      <c r="I73" s="95"/>
      <c r="J73" s="95"/>
      <c r="K73" s="91">
        <v>0</v>
      </c>
    </row>
    <row r="74" spans="1:19">
      <c r="A74" s="127" t="s">
        <v>53</v>
      </c>
      <c r="B74" s="128" t="s">
        <v>61</v>
      </c>
      <c r="C74" s="126" t="s">
        <v>152</v>
      </c>
      <c r="D74" s="91" t="s">
        <v>93</v>
      </c>
      <c r="E74" s="91" t="s">
        <v>126</v>
      </c>
      <c r="F74" s="95" t="s">
        <v>153</v>
      </c>
      <c r="G74" s="95">
        <v>20</v>
      </c>
      <c r="H74" s="95">
        <v>4</v>
      </c>
      <c r="I74" s="95"/>
      <c r="J74" s="95"/>
      <c r="K74" s="91">
        <v>0</v>
      </c>
    </row>
    <row r="75" spans="1:19">
      <c r="A75" s="127" t="s">
        <v>53</v>
      </c>
      <c r="B75" s="128" t="s">
        <v>61</v>
      </c>
      <c r="C75" s="126" t="s">
        <v>154</v>
      </c>
      <c r="D75" s="91" t="s">
        <v>93</v>
      </c>
      <c r="E75" s="91" t="s">
        <v>121</v>
      </c>
      <c r="F75" s="95" t="s">
        <v>153</v>
      </c>
      <c r="G75" s="95">
        <v>10</v>
      </c>
      <c r="H75" s="95">
        <v>4</v>
      </c>
      <c r="I75" s="95"/>
      <c r="J75" s="95"/>
      <c r="K75" s="91">
        <v>0</v>
      </c>
    </row>
    <row r="76" spans="1:19">
      <c r="A76" s="127" t="s">
        <v>53</v>
      </c>
      <c r="B76" s="128" t="s">
        <v>61</v>
      </c>
      <c r="C76" s="126" t="s">
        <v>155</v>
      </c>
      <c r="D76" s="91" t="s">
        <v>96</v>
      </c>
      <c r="E76" s="91" t="s">
        <v>131</v>
      </c>
      <c r="F76" s="95" t="s">
        <v>153</v>
      </c>
      <c r="G76" s="95">
        <v>25</v>
      </c>
      <c r="H76" s="95">
        <v>4</v>
      </c>
      <c r="I76" s="95"/>
      <c r="J76" s="95"/>
      <c r="K76" s="91">
        <v>0</v>
      </c>
    </row>
    <row r="77" spans="1:19">
      <c r="A77" s="127" t="s">
        <v>53</v>
      </c>
      <c r="B77" s="128" t="s">
        <v>61</v>
      </c>
      <c r="C77" s="126" t="s">
        <v>156</v>
      </c>
      <c r="D77" s="91" t="s">
        <v>109</v>
      </c>
      <c r="E77" s="91" t="s">
        <v>131</v>
      </c>
      <c r="F77" s="95" t="s">
        <v>153</v>
      </c>
      <c r="G77" s="95">
        <v>20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C1E5996-397C-47E2-A791-BDC911E7AB4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22A9842-B69B-4E11-9712-454E4B58340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E0F63C5-7CFE-4D27-AE11-C13EF0EA93AC}">
      <formula1>1</formula1>
      <formula2>14</formula2>
    </dataValidation>
    <dataValidation type="textLength" allowBlank="1" showInputMessage="1" showErrorMessage="1" errorTitle="Code Sandre station" error="Chaîne de 8 caractères numériques" sqref="B23" xr:uid="{35974A02-9505-44E2-9937-43D3F685CBB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88D8104-2ADB-4191-A107-EEA410DA278C}">
      <formula1>$R$2:$R$29</formula1>
    </dataValidation>
    <dataValidation type="list" allowBlank="1" sqref="D66" xr:uid="{26E31AFD-08EE-490E-86F0-8E68FA0818B4}">
      <formula1>"S1, S2, S3, S9, S10, S11, S18, S24, S25, S28, S29, S30"</formula1>
    </dataValidation>
    <dataValidation type="list" allowBlank="1" errorTitle="Choisir une des 4 catégories" error="Vous devez indiquer une des 4 catégories de la liste déroulante" sqref="I39:I50" xr:uid="{8CA55DCB-D4FA-44D5-9D3C-583EC927C293}">
      <formula1>"D, M, MNR, P"</formula1>
    </dataValidation>
    <dataValidation type="list" allowBlank="1" errorTitle="Abondance végétation de 0 à 5" sqref="K66:K77" xr:uid="{1FAC9A52-52CC-46FA-9430-DD3F07389387}">
      <formula1>"0, 1, 2, 3, 4, 5"</formula1>
    </dataValidation>
    <dataValidation type="list" allowBlank="1" errorTitle="Stabilité ou non du substrat" sqref="I66" xr:uid="{F563ED26-A5C6-42AC-8BC4-03F1B5FC6514}">
      <formula1>"stable , moyennement stable , instable"</formula1>
    </dataValidation>
    <dataValidation type="list" allowBlank="1" errorTitle="Intensité du comatage de 0 à 5" sqref="H66" xr:uid="{B121379B-F61C-49FC-8852-963A071C3537}">
      <formula1>"0, 1, 2, 3, 4, 5"</formula1>
    </dataValidation>
    <dataValidation type="list" allowBlank="1" errorTitle="Bocal de regroupement" sqref="F66" xr:uid="{3AA2FBF1-8402-4379-8F48-845B646E9B3B}">
      <formula1>"PhA , PhB, PhC"</formula1>
    </dataValidation>
    <dataValidation allowBlank="1" showErrorMessage="1" errorTitle="Altitude en mètres" sqref="K23:N23" xr:uid="{561C5AA6-C65B-453A-B137-56C2EAFF3FB6}"/>
    <dataValidation type="list" allowBlank="1" showInputMessage="1" sqref="D67:D77" xr:uid="{825FD4C5-F0DB-4EB0-94F7-2887CE2F39E5}">
      <formula1>"S1, S2, S3, S9, S10, S11, S18, S24, S25, S28, S29, S30"</formula1>
    </dataValidation>
    <dataValidation type="list" allowBlank="1" errorTitle="Codage SANDRE svp" sqref="E66:E77" xr:uid="{D4AE47BD-D174-4B21-8A52-63A0F9548A3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64B79FE-9F33-4DBE-8C1D-E67E1A8FDE5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5578C3D-68E7-45AB-8879-F1F2B4B70DB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4577CEA-43BD-4634-A22A-5D1A51B2397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4E45CE2-F7EC-414B-A999-0752A5FE720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8FFDCB4-FAF4-4970-B486-3B9FDC8F738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10DA24D-68F8-48EC-9A8E-41EB32F9FE3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166742E-E856-44EC-9078-52A5FF989CD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9DDFD17-C2F0-49B3-BE86-08D6E7E360D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E70F71D-C9D1-4C69-BF93-FF1D210B1EC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E17EE44-4A74-4049-8E26-02D706F0F42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14FA34E-67B6-4B2E-BF88-4AB122D567D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9F33FA6-AE7C-4FA3-B0F1-1D22960092E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C523666-EC10-46D5-90D7-AD0DADF1645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23068E5-ED8E-40C4-A0E9-64F90ACC337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2021-10-13T10:25:48Z</dcterms:created>
  <dcterms:modified xsi:type="dcterms:W3CDTF">2021-10-13T10:25:53Z</dcterms:modified>
</cp:coreProperties>
</file>