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VARDA\22002_VARDA_exports\"/>
    </mc:Choice>
  </mc:AlternateContent>
  <xr:revisionPtr revIDLastSave="0" documentId="13_ncr:1_{4E953066-B7AA-48A6-B50B-9D54665A8756}" xr6:coauthVersionLast="36" xr6:coauthVersionMax="36" xr10:uidLastSave="{00000000-0000-0000-0000-000000000000}"/>
  <bookViews>
    <workbookView xWindow="0" yWindow="0" windowWidth="23040" windowHeight="9060" xr2:uid="{6BC10965-4F69-4C18-A355-660A39BE56C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<sst xmlns="http://schemas.openxmlformats.org/spreadsheetml/2006/main" count="304" uniqueCount="161">
  <si>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</si>
  <si>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</si>
  <si>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</si>
  <si>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</si>
  <si>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</si>
  <si>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</si>
  <si>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</si>
  <si>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</si>
  <si>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</si>
  <si>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</si>
  <si>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</si>
  <si>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</si>
  <si>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</si>
  <si>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</si>
  <si>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</si>
  <si>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</si>
  <si>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</si>
  <si>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</si>
  <si>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</si>
  <si>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</si>
  <si>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</si>
  <si>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</si>
  <si>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</si>
  <si>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</si>
  <si>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</si>
  <si>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</si>
  <si>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</si>
  <si>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</si>
  <si>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</si>
  <si>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</si>
  <si>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</si>
  <si>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</si>
  <si>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</si>
  <si>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</si>
  <si>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</si>
  <si>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</si>
  <si>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</si>
  <si>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</si>
  <si>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</si>
  <si>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</si>
  <si>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</si>
  <si>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</si>
  <si>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</si>
  <si>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</si>
  <si>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</si>
  <si>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</si>
  <si>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</si>
  <si>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</si>
  <si>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</si>
  <si>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</si>
  <si>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</si>
  <si>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</si>
  <si>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</si>
  <si>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06710010</t>
  </si>
  <si>
    <t>VAR</t>
  </si>
  <si>
    <t>VAR A DALUIS</t>
  </si>
  <si>
    <t xml:space="preserve"> DALUIS</t>
  </si>
  <si>
    <t>Réseau de contrôle et surveillance</t>
  </si>
  <si>
    <t>facultatif #</t>
  </si>
  <si>
    <t>CODE_OPERATION</t>
  </si>
  <si>
    <t>TYPO_NATIONALE</t>
  </si>
  <si>
    <t>03/08/2022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</si>
  <si>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</si>
  <si>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</si>
  <si>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</si>
  <si>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</si>
  <si>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</si>
  <si>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</si>
  <si>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</si>
  <si>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</si>
  <si>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</si>
  <si>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</si>
  <si>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</si>
  <si>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</si>
  <si>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</si>
  <si>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</si>
  <si>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</si>
  <si>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</si>
  <si>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</si>
  <si>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</si>
  <si>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</si>
  <si>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</si>
  <si>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</si>
  <si>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</si>
  <si>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</si>
  <si>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</si>
  <si>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</si>
  <si>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</si>
  <si>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</si>
  <si>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</si>
  <si>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</si>
  <si>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</si>
  <si>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</si>
  <si>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</si>
  <si>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</si>
  <si>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</si>
  <si>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</si>
  <si>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</si>
  <si>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</si>
  <si>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</si>
  <si>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</si>
  <si>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</si>
  <si>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</si>
  <si>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</si>
  <si>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</si>
  <si>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</si>
  <si>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</si>
  <si>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</si>
  <si>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</si>
  <si>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</si>
  <si>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</si>
  <si>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</si>
  <si>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</si>
  <si>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</si>
  <si>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</si>
  <si>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</si>
  <si>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</si>
  <si>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</si>
  <si>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</si>
  <si>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</si>
  <si>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</si>
  <si>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</si>
  <si>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</si>
  <si>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</si>
  <si>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</si>
  <si>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</si>
  <si>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</si>
  <si>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</si>
  <si>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</si>
  <si>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</si>
  <si>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</si>
  <si>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</si>
  <si>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</si>
  <si>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</si>
  <si>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</si>
  <si>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</si>
  <si>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</si>
  <si>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</si>
  <si>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</si>
  <si>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</si>
  <si>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</si>
  <si>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</si>
  <si>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</si>
  <si>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</si>
  <si>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</si>
  <si>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</si>
  <si>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</si>
  <si>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</si>
  <si>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</si>
  <si>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</si>
  <si>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</si>
  <si>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</si>
  <si>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</si>
  <si>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</si>
  <si>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</si>
  <si>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</si>
  <si>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</si>
  <si>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</si>
  <si>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</si>
  <si>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VARDA_2022-08-03</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</si>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</sst>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23E2E0F-E9AA-4A6E-848E-F6ACF7009146}"/>
    <cellStyle name="Normal_résultats" xfId="2" xr:uid="{43348D8D-E7BF-4289-9320-A4B080584B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VARDA/22002_VARDA_03-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1C22-648A-4441-9F3A-284B9F08BBB2}">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6053</v>
      </c>
      <c r="G23" s="40">
        <v>1006557</v>
      </c>
      <c r="H23" s="40">
        <v>6333195</v>
      </c>
      <c r="I23" s="40">
        <v>661</v>
      </c>
      <c r="J23" s="40" t="s">
        <v>57</v>
      </c>
      <c r="K23" s="39">
        <v>1012141.8534366289</v>
      </c>
      <c r="L23" s="39">
        <v>6222389.9358455641</v>
      </c>
      <c r="M23" s="39">
        <v>1011964.8537212065</v>
      </c>
      <c r="N23" s="39">
        <v>6222166.5558466548</v>
      </c>
      <c r="O23" s="40">
        <v>23.5</v>
      </c>
      <c r="P23" s="40">
        <v>282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11.9</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55</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3</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25</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131</v>
      </c>
      <c r="F66" s="91" t="s">
        <v>143</v>
      </c>
      <c r="G66" s="91">
        <v>25</v>
      </c>
      <c r="H66" s="91">
        <v>0</v>
      </c>
      <c r="I66" s="91"/>
      <c r="J66" s="91"/>
      <c r="K66" s="91">
        <v>0</v>
      </c>
    </row>
    <row r="67" spans="1:19">
      <c r="A67" s="127" t="s">
        <v>53</v>
      </c>
      <c r="B67" s="128" t="s">
        <v>61</v>
      </c>
      <c r="C67" s="126" t="s">
        <v>144</v>
      </c>
      <c r="D67" s="91" t="s">
        <v>98</v>
      </c>
      <c r="E67" s="91" t="s">
        <v>126</v>
      </c>
      <c r="F67" s="95" t="s">
        <v>143</v>
      </c>
      <c r="G67" s="95">
        <v>15</v>
      </c>
      <c r="H67" s="95">
        <v>0</v>
      </c>
      <c r="I67" s="95"/>
      <c r="J67" s="95"/>
      <c r="K67" s="91">
        <v>0</v>
      </c>
    </row>
    <row r="68" spans="1:19">
      <c r="A68" s="127" t="s">
        <v>53</v>
      </c>
      <c r="B68" s="128" t="s">
        <v>61</v>
      </c>
      <c r="C68" s="126" t="s">
        <v>145</v>
      </c>
      <c r="D68" s="91" t="s">
        <v>98</v>
      </c>
      <c r="E68" s="91" t="s">
        <v>131</v>
      </c>
      <c r="F68" s="95" t="s">
        <v>143</v>
      </c>
      <c r="G68" s="95">
        <v>10</v>
      </c>
      <c r="H68" s="95">
        <v>0</v>
      </c>
      <c r="I68" s="95"/>
      <c r="J68" s="95"/>
      <c r="K68" s="91">
        <v>0</v>
      </c>
    </row>
    <row r="69" spans="1:19">
      <c r="A69" s="127" t="s">
        <v>53</v>
      </c>
      <c r="B69" s="128" t="s">
        <v>61</v>
      </c>
      <c r="C69" s="126" t="s">
        <v>146</v>
      </c>
      <c r="D69" s="91" t="s">
        <v>104</v>
      </c>
      <c r="E69" s="91" t="s">
        <v>121</v>
      </c>
      <c r="F69" s="95" t="s">
        <v>143</v>
      </c>
      <c r="G69" s="95">
        <v>10</v>
      </c>
      <c r="H69" s="95">
        <v>0</v>
      </c>
      <c r="I69" s="95"/>
      <c r="J69" s="95"/>
      <c r="K69" s="91">
        <v>0</v>
      </c>
    </row>
    <row r="70" spans="1:19">
      <c r="A70" s="127" t="s">
        <v>53</v>
      </c>
      <c r="B70" s="128" t="s">
        <v>61</v>
      </c>
      <c r="C70" s="126" t="s">
        <v>147</v>
      </c>
      <c r="D70" s="91" t="s">
        <v>93</v>
      </c>
      <c r="E70" s="91" t="s">
        <v>131</v>
      </c>
      <c r="F70" s="95" t="s">
        <v>148</v>
      </c>
      <c r="G70" s="95">
        <v>25</v>
      </c>
      <c r="H70" s="95">
        <v>4</v>
      </c>
      <c r="I70" s="95"/>
      <c r="J70" s="95"/>
      <c r="K70" s="91">
        <v>0</v>
      </c>
    </row>
    <row r="71" spans="1:19">
      <c r="A71" s="127" t="s">
        <v>53</v>
      </c>
      <c r="B71" s="128" t="s">
        <v>61</v>
      </c>
      <c r="C71" s="126" t="s">
        <v>149</v>
      </c>
      <c r="D71" s="91" t="s">
        <v>93</v>
      </c>
      <c r="E71" s="91" t="s">
        <v>136</v>
      </c>
      <c r="F71" s="95" t="s">
        <v>148</v>
      </c>
      <c r="G71" s="95">
        <v>20</v>
      </c>
      <c r="H71" s="95">
        <v>0</v>
      </c>
      <c r="I71" s="95"/>
      <c r="J71" s="95"/>
      <c r="K71" s="91">
        <v>0</v>
      </c>
    </row>
    <row r="72" spans="1:19">
      <c r="A72" s="127" t="s">
        <v>53</v>
      </c>
      <c r="B72" s="128" t="s">
        <v>61</v>
      </c>
      <c r="C72" s="126" t="s">
        <v>150</v>
      </c>
      <c r="D72" s="91" t="s">
        <v>96</v>
      </c>
      <c r="E72" s="91" t="s">
        <v>136</v>
      </c>
      <c r="F72" s="95" t="s">
        <v>148</v>
      </c>
      <c r="G72" s="95">
        <v>25</v>
      </c>
      <c r="H72" s="95">
        <v>3</v>
      </c>
      <c r="I72" s="95"/>
      <c r="J72" s="95"/>
      <c r="K72" s="91">
        <v>0</v>
      </c>
    </row>
    <row r="73" spans="1:19">
      <c r="A73" s="127" t="s">
        <v>53</v>
      </c>
      <c r="B73" s="128" t="s">
        <v>61</v>
      </c>
      <c r="C73" s="126" t="s">
        <v>151</v>
      </c>
      <c r="D73" s="91" t="s">
        <v>109</v>
      </c>
      <c r="E73" s="91" t="s">
        <v>136</v>
      </c>
      <c r="F73" s="95" t="s">
        <v>148</v>
      </c>
      <c r="G73" s="95">
        <v>10</v>
      </c>
      <c r="H73" s="95">
        <v>0</v>
      </c>
      <c r="I73" s="95"/>
      <c r="J73" s="95"/>
      <c r="K73" s="91">
        <v>0</v>
      </c>
    </row>
    <row r="74" spans="1:19">
      <c r="A74" s="127" t="s">
        <v>53</v>
      </c>
      <c r="B74" s="128" t="s">
        <v>61</v>
      </c>
      <c r="C74" s="126" t="s">
        <v>152</v>
      </c>
      <c r="D74" s="91" t="s">
        <v>93</v>
      </c>
      <c r="E74" s="91" t="s">
        <v>126</v>
      </c>
      <c r="F74" s="95" t="s">
        <v>153</v>
      </c>
      <c r="G74" s="95">
        <v>25</v>
      </c>
      <c r="H74" s="95">
        <v>0</v>
      </c>
      <c r="I74" s="95"/>
      <c r="J74" s="95"/>
      <c r="K74" s="91">
        <v>0</v>
      </c>
    </row>
    <row r="75" spans="1:19">
      <c r="A75" s="127" t="s">
        <v>53</v>
      </c>
      <c r="B75" s="128" t="s">
        <v>61</v>
      </c>
      <c r="C75" s="126" t="s">
        <v>154</v>
      </c>
      <c r="D75" s="91" t="s">
        <v>93</v>
      </c>
      <c r="E75" s="91" t="s">
        <v>121</v>
      </c>
      <c r="F75" s="95" t="s">
        <v>153</v>
      </c>
      <c r="G75" s="95">
        <v>10</v>
      </c>
      <c r="H75" s="95">
        <v>4</v>
      </c>
      <c r="I75" s="95"/>
      <c r="J75" s="95"/>
      <c r="K75" s="91">
        <v>0</v>
      </c>
    </row>
    <row r="76" spans="1:19">
      <c r="A76" s="127" t="s">
        <v>53</v>
      </c>
      <c r="B76" s="128" t="s">
        <v>61</v>
      </c>
      <c r="C76" s="126" t="s">
        <v>155</v>
      </c>
      <c r="D76" s="91" t="s">
        <v>93</v>
      </c>
      <c r="E76" s="91" t="s">
        <v>131</v>
      </c>
      <c r="F76" s="95" t="s">
        <v>153</v>
      </c>
      <c r="G76" s="95">
        <v>25</v>
      </c>
      <c r="H76" s="95">
        <v>4</v>
      </c>
      <c r="I76" s="95"/>
      <c r="J76" s="95"/>
      <c r="K76" s="91">
        <v>0</v>
      </c>
    </row>
    <row r="77" spans="1:19">
      <c r="A77" s="127" t="s">
        <v>53</v>
      </c>
      <c r="B77" s="128" t="s">
        <v>61</v>
      </c>
      <c r="C77" s="126" t="s">
        <v>156</v>
      </c>
      <c r="D77" s="91" t="s">
        <v>109</v>
      </c>
      <c r="E77" s="91" t="s">
        <v>131</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0261502-A224-4D93-9A4E-3EDC0ACDDAE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18CE1DB-B60F-4798-AC13-7290F98D203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56F9F44-7208-47DC-B3A5-CCE2E245DFC3}">
      <formula1>1</formula1>
      <formula2>14</formula2>
    </dataValidation>
    <dataValidation type="textLength" allowBlank="1" showInputMessage="1" showErrorMessage="1" errorTitle="Code Sandre station" error="Chaîne de 8 caractères numériques" sqref="B23" xr:uid="{E6A5DB80-9092-4F83-B5A7-B8DC4F57F09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BF4C464-3B33-4E85-A3D7-0A5D6735B814}">
      <formula1>$R$2:$R$29</formula1>
    </dataValidation>
    <dataValidation type="list" allowBlank="1" sqref="D66" xr:uid="{0CB0968A-C56D-4E06-896E-69861C1F82A2}">
      <formula1>"S1, S2, S3, S9, S10, S11, S18, S24, S25, S28, S29, S30"</formula1>
    </dataValidation>
    <dataValidation type="list" allowBlank="1" errorTitle="Choisir une des 4 catégories" error="Vous devez indiquer une des 4 catégories de la liste déroulante" sqref="I39:I50" xr:uid="{48F0E18E-F1C5-42EE-854F-F882F34F76AF}">
      <formula1>"D, M, MNR, P"</formula1>
    </dataValidation>
    <dataValidation type="list" allowBlank="1" errorTitle="Abondance végétation de 0 à 5" sqref="K66:K77" xr:uid="{DB40B181-8529-402D-83F1-440146598FB8}">
      <formula1>"0, 1, 2, 3, 4, 5"</formula1>
    </dataValidation>
    <dataValidation type="list" allowBlank="1" errorTitle="Stabilité ou non du substrat" sqref="I66" xr:uid="{BBBB7322-83C0-4E3E-B5C6-0A1FA50A8CD7}">
      <formula1>"stable , moyennement stable , instable"</formula1>
    </dataValidation>
    <dataValidation type="list" allowBlank="1" errorTitle="Intensité du comatage de 0 à 5" sqref="H66" xr:uid="{9141F273-DE73-4146-8536-23102F5EF516}">
      <formula1>"0, 1, 2, 3, 4, 5"</formula1>
    </dataValidation>
    <dataValidation type="list" allowBlank="1" errorTitle="Bocal de regroupement" sqref="F66" xr:uid="{91B97E19-B422-4159-9862-ED558EC1AAB7}">
      <formula1>"PhA , PhB, PhC"</formula1>
    </dataValidation>
    <dataValidation allowBlank="1" showErrorMessage="1" errorTitle="Altitude en mètres" sqref="K23:N23" xr:uid="{00A6E861-FD40-452F-8609-8810A8AA0FBE}"/>
    <dataValidation type="list" allowBlank="1" showInputMessage="1" sqref="D67:D77" xr:uid="{5C83E2F2-65C3-44E9-B6C7-D45CC8294FE4}">
      <formula1>"S1, S2, S3, S9, S10, S11, S18, S24, S25, S28, S29, S30"</formula1>
    </dataValidation>
    <dataValidation type="list" allowBlank="1" errorTitle="Codage SANDRE svp" sqref="E66:E77" xr:uid="{ED216279-7449-415B-BFC8-35EFF89BB9C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2A88D74-62FE-43BA-B8EC-81DBE2A6A3D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C3C4C0C-98D4-41EA-B175-3400B1D6375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C82814A-053B-4568-AD35-429131DC121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77A2788-8BD8-4AB5-8864-DD75D63DC87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BDC00A3-1956-4A2D-89D0-DF00C711AA4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50EF74F-88E3-46EA-8894-7B80AE8567F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B09F1EF-9F67-4155-8CF9-2B90D9E2A4C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8CC3517-3448-4D9D-AF6C-338BC97A2FE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833879D-A137-4D76-81C0-30C4D5011B9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C2D728F-832A-497C-9C23-D32EE0116C5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402A697-FF3D-4BBF-AECC-A8E58964AC1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326225F-CDC8-4FB0-AA6B-57CF1CFD9BE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D85DF1F-0CD9-449F-86C0-DAF20F4A91B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84BEF9B-BA97-431B-9493-F684A2B5F6D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2022-08-29T08:59:59Z</dcterms:created>
  <dcterms:modified xsi:type="dcterms:W3CDTF">2022-08-29T09:00:00Z</dcterms:modified>
</cp:coreProperties>
</file>