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COUBEN\18017_COUBEN_exports\"/>
    </mc:Choice>
  </mc:AlternateContent>
  <xr:revisionPtr revIDLastSave="0" documentId="13_ncr:1_{8A3EE620-807D-4AA6-A3DA-746E9F33E3C6}" xr6:coauthVersionLast="43" xr6:coauthVersionMax="43" xr10:uidLastSave="{00000000-0000-0000-0000-000000000000}"/>
  <bookViews>
    <workbookView xWindow="-120" yWindow="-120" windowWidth="24240" windowHeight="13140" xr2:uid="{03C8A457-6865-453C-9496-F73E874BDF6A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<sst xmlns="http://schemas.openxmlformats.org/spreadsheetml/2006/main" count="977" uniqueCount="328">
  <si>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</si>
  <si>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</si>
  <si>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</si>
  <si>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</si>
  <si>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</si>
  <si>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</si>
  <si>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</si>
  <si>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</si>
  <si>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</si>
  <si>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</si>
  <si>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</si>
  <si>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</si>
  <si>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</si>
  <si>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</si>
  <si>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</si>
  <si>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</si>
  <si>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</si>
  <si>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</si>
  <si>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</si>
  <si>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</si>
  <si>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</si>
  <si>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</si>
  <si>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</si>
  <si>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</si>
  <si>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</si>
  <si>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</si>
  <si>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</si>
  <si>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</si>
  <si>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</si>
  <si>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</si>
  <si>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</si>
  <si>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</si>
  <si>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</si>
  <si>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</si>
  <si>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</si>
  <si>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</si>
  <si>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</si>
  <si>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</si>
  <si>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</si>
  <si>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</si>
  <si>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</si>
  <si>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</si>
  <si>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</si>
  <si>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</si>
  <si>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</si>
  <si>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</si>
  <si>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</si>
  <si>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</si>
  <si>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</si>
  <si>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</si>
  <si>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</si>
  <si>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</si>
  <si>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</si>
  <si>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</si>
  <si>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</si>
  <si>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06710029</t>
  </si>
  <si>
    <t>COULOMP</t>
  </si>
  <si>
    <t>COULOMP A ST-BENOIT 2</t>
  </si>
  <si>
    <t xml:space="preserve"> ST-BENOIT </t>
  </si>
  <si>
    <t>Réseau de contrôle et surveillance</t>
  </si>
  <si>
    <t>facultatif #</t>
  </si>
  <si>
    <t>CODE_OPERATION</t>
  </si>
  <si>
    <t>TYPO_NATIONALE</t>
  </si>
  <si>
    <t>27/08/2018</t>
  </si>
  <si>
    <t>38984189100036</t>
  </si>
  <si>
    <t>SAGE Environnement</t>
  </si>
  <si>
    <t>GMP7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</si>
  <si>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</si>
  <si>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</si>
  <si>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</si>
  <si>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</si>
  <si>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</si>
  <si>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</si>
  <si>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</si>
  <si>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</si>
  <si>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</si>
  <si>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</si>
  <si>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</si>
  <si>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</si>
  <si>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</si>
  <si>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</si>
  <si>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</si>
  <si>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</si>
  <si>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</si>
  <si>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</si>
  <si>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</si>
  <si>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</si>
  <si>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</si>
  <si>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</si>
  <si>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</si>
  <si>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</si>
  <si>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</si>
  <si>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</si>
  <si>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</si>
  <si>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</si>
  <si>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</si>
  <si>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</si>
  <si>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</si>
  <si>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</si>
  <si>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</si>
  <si>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</si>
  <si>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</si>
  <si>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</si>
  <si>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</si>
  <si>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</si>
  <si>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</si>
  <si>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</si>
  <si>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</si>
  <si>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</si>
  <si>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</si>
  <si>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</si>
  <si>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</si>
  <si>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</si>
  <si>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</si>
  <si>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</si>
  <si>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</si>
  <si>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</si>
  <si>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</si>
  <si>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</si>
  <si>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</si>
  <si>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</si>
  <si>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</si>
  <si>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</si>
  <si>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</si>
  <si>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</si>
  <si>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</si>
  <si>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</si>
  <si>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</si>
  <si>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</si>
  <si>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</si>
  <si>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</si>
  <si>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</si>
  <si>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</si>
  <si>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</si>
  <si>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</si>
  <si>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</si>
  <si>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</si>
  <si>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</si>
  <si>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</si>
  <si>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</si>
  <si>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</si>
  <si>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</si>
  <si>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</si>
  <si>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</si>
  <si>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</si>
  <si>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</si>
  <si>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</si>
  <si>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</si>
  <si>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</si>
  <si>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</si>
  <si>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</si>
  <si>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</si>
  <si>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</si>
  <si>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</si>
  <si>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</si>
  <si>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</si>
  <si>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</si>
  <si>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</si>
  <si>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</si>
  <si>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</si>
  <si>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</si>
  <si>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</si>
  <si>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</si>
  <si>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</si>
  <si>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</si>
  <si>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</si>
  <si>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</si>
  <si>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</si>
  <si>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</si>
  <si>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</si>
  <si>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</si>
  <si>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</si>
  <si>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</si>
  <si>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</si>
  <si>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</si>
  <si>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</si>
  <si>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</si>
  <si>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</si>
  <si>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Perlidae</t>
  </si>
  <si>
    <t>155</t>
  </si>
  <si>
    <t>Dinocras</t>
  </si>
  <si>
    <t>156</t>
  </si>
  <si>
    <t>Perla</t>
  </si>
  <si>
    <t>164</t>
  </si>
  <si>
    <t>Perlodidae</t>
  </si>
  <si>
    <t>127</t>
  </si>
  <si>
    <t>Isoperla</t>
  </si>
  <si>
    <t>140</t>
  </si>
  <si>
    <t>Hydropsyche</t>
  </si>
  <si>
    <t>212</t>
  </si>
  <si>
    <t>Hydroptilidae</t>
  </si>
  <si>
    <t>193</t>
  </si>
  <si>
    <t>Allotrichia</t>
  </si>
  <si>
    <t>202</t>
  </si>
  <si>
    <t>Hydroptila</t>
  </si>
  <si>
    <t>200</t>
  </si>
  <si>
    <t>sF. Limnephilinae</t>
  </si>
  <si>
    <t>3163</t>
  </si>
  <si>
    <t>Rhyacophila</t>
  </si>
  <si>
    <t>183</t>
  </si>
  <si>
    <t>Acentrella</t>
  </si>
  <si>
    <t>5151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</si>
  <si>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</si>
  <si>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</si>
  <si>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</si>
  <si>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</si>
  <si>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</si>
  <si>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</si>
  <si>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</si>
  <si>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</si>
  <si>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</si>
  <si>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</si>
  <si>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</si>
  <si>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</si>
  <si>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</si>
  <si>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</si>
  <si>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Oligoneuriella</t>
  </si>
  <si>
    <t>394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</si>
  <si>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</si>
  <si>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</si>
  <si>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</si>
  <si>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</si>
  <si>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</si>
  <si>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</si>
  <si>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</si>
  <si>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</si>
  <si>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Orectochilus</t>
  </si>
  <si>
    <t>515</t>
  </si>
  <si>
    <t>Anthomyidae</t>
  </si>
  <si>
    <t>847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</si>
  <si>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</si>
  <si>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</si>
  <si>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</si>
  <si>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</si>
  <si>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</si>
  <si>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</si>
  <si>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</si>
  <si>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</si>
  <si>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</si>
  <si>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</si>
  <si>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</si>
  <si>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</si>
  <si>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HYDRACARIENS = Hydracarina</t>
  </si>
  <si>
    <t>906</t>
  </si>
  <si>
    <t>présence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</si>
  <si>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</si>
  <si>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</si>
  <si>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</si>
  <si>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</si>
  <si>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</si>
  <si>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</si>
  <si>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</si>
  <si>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</si>
  <si>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COUBEN_2018-08-27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</si>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</sst>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EE1767F2-F7FD-4DA8-9586-6EDEABF153AF}"/>
    <cellStyle name="Normal_résultats" xfId="1" xr:uid="{2EF578C8-CB1B-4C5C-901E-2879EF0209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0B1F2-6B96-48DB-A3E3-F23E5D86E342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254</v>
      </c>
      <c r="B1" s="168"/>
      <c r="C1" s="169"/>
      <c r="D1" s="169"/>
      <c r="E1" s="169"/>
      <c r="F1" s="169"/>
      <c r="G1" s="169"/>
      <c r="H1" s="169"/>
      <c r="I1" s="170" t="s">
        <v>255</v>
      </c>
      <c r="J1" s="171" t="s">
        <v>254</v>
      </c>
      <c r="K1" s="172"/>
      <c r="L1" s="169"/>
      <c r="M1" s="169"/>
      <c r="N1" s="169"/>
      <c r="O1" s="169"/>
      <c r="P1" s="173"/>
      <c r="Q1" s="174"/>
      <c r="R1" s="170" t="s">
        <v>256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257</v>
      </c>
      <c r="D5" s="187" t="s">
        <v>21</v>
      </c>
      <c r="E5" s="186" t="s">
        <v>258</v>
      </c>
      <c r="F5" s="188" t="s">
        <v>259</v>
      </c>
      <c r="G5" s="186" t="s">
        <v>260</v>
      </c>
      <c r="H5" s="188" t="s">
        <v>261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6710029</v>
      </c>
      <c r="B6" s="196" t="s">
        <v>56</v>
      </c>
      <c r="C6" s="196" t="s">
        <v>57</v>
      </c>
      <c r="D6" s="197" t="s">
        <v>63</v>
      </c>
      <c r="E6" s="198">
        <v>1001560.0753190034</v>
      </c>
      <c r="F6" s="198">
        <v>6325821.2557804789</v>
      </c>
      <c r="G6" s="198">
        <v>1001772.2580596902</v>
      </c>
      <c r="H6" s="199">
        <v>6325988.2171820262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262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262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263</v>
      </c>
      <c r="F10" s="226"/>
      <c r="G10" s="227"/>
      <c r="H10" s="184"/>
      <c r="I10" s="184"/>
      <c r="J10" s="221" t="s">
        <v>264</v>
      </c>
      <c r="K10" s="222" t="s">
        <v>265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266</v>
      </c>
      <c r="C12" s="232">
        <v>21.8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267</v>
      </c>
      <c r="C13" s="235">
        <v>269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268</v>
      </c>
      <c r="C14" s="235">
        <v>11.299999999999999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269</v>
      </c>
      <c r="C15" s="240">
        <v>3039.7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270</v>
      </c>
      <c r="C16" s="249">
        <v>151.98499999999999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271</v>
      </c>
      <c r="K18" s="256" t="s">
        <v>83</v>
      </c>
      <c r="L18" s="257" t="s">
        <v>115</v>
      </c>
      <c r="M18" s="257" t="s">
        <v>264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93</v>
      </c>
      <c r="L19" s="253" t="s">
        <v>128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101</v>
      </c>
      <c r="L20" s="253" t="s">
        <v>128</v>
      </c>
      <c r="M20" s="253" t="s">
        <v>145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107</v>
      </c>
      <c r="L21" s="253" t="s">
        <v>123</v>
      </c>
      <c r="M21" s="253" t="s">
        <v>145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109</v>
      </c>
      <c r="L22" s="253" t="s">
        <v>133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272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138</v>
      </c>
      <c r="M24" s="253" t="s">
        <v>150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273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99</v>
      </c>
      <c r="L25" s="253" t="s">
        <v>133</v>
      </c>
      <c r="M25" s="253" t="s">
        <v>150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274</v>
      </c>
      <c r="D26" s="222"/>
      <c r="E26" s="222"/>
      <c r="F26" s="269"/>
      <c r="J26" s="262" t="s">
        <v>153</v>
      </c>
      <c r="K26" s="253" t="s">
        <v>111</v>
      </c>
      <c r="L26" s="253" t="s">
        <v>133</v>
      </c>
      <c r="M26" s="253" t="s">
        <v>150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258</v>
      </c>
      <c r="B27" s="268"/>
      <c r="C27" s="207" t="s">
        <v>275</v>
      </c>
      <c r="D27" s="207"/>
      <c r="E27" s="207"/>
      <c r="F27" s="269"/>
      <c r="J27" s="262" t="s">
        <v>155</v>
      </c>
      <c r="K27" s="253" t="s">
        <v>96</v>
      </c>
      <c r="L27" s="253" t="s">
        <v>128</v>
      </c>
      <c r="M27" s="253" t="s">
        <v>156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259</v>
      </c>
      <c r="B28" s="268"/>
      <c r="C28" s="207" t="s">
        <v>276</v>
      </c>
      <c r="D28" s="207"/>
      <c r="E28" s="207"/>
      <c r="F28" s="269"/>
      <c r="J28" s="262" t="s">
        <v>157</v>
      </c>
      <c r="K28" s="253" t="s">
        <v>96</v>
      </c>
      <c r="L28" s="253" t="s">
        <v>123</v>
      </c>
      <c r="M28" s="253" t="s">
        <v>156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260</v>
      </c>
      <c r="B29" s="268"/>
      <c r="C29" s="207" t="s">
        <v>277</v>
      </c>
      <c r="D29" s="207"/>
      <c r="E29" s="207"/>
      <c r="F29" s="269"/>
      <c r="J29" s="262" t="s">
        <v>158</v>
      </c>
      <c r="K29" s="253" t="s">
        <v>99</v>
      </c>
      <c r="L29" s="253" t="s">
        <v>138</v>
      </c>
      <c r="M29" s="253" t="s">
        <v>156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261</v>
      </c>
      <c r="B30" s="268"/>
      <c r="C30" s="207" t="s">
        <v>278</v>
      </c>
      <c r="D30" s="207"/>
      <c r="E30" s="207"/>
      <c r="F30" s="269"/>
      <c r="J30" s="270" t="s">
        <v>159</v>
      </c>
      <c r="K30" s="271" t="s">
        <v>111</v>
      </c>
      <c r="L30" s="271" t="s">
        <v>138</v>
      </c>
      <c r="M30" s="271" t="s">
        <v>156</v>
      </c>
      <c r="N30" s="272">
        <v>5</v>
      </c>
      <c r="O30" s="272"/>
      <c r="P30" s="272"/>
      <c r="Q30" s="272"/>
      <c r="R30" s="273"/>
    </row>
    <row r="31" spans="1:19" ht="14.25" customHeight="1">
      <c r="A31" s="267" t="s">
        <v>266</v>
      </c>
      <c r="B31" s="268"/>
      <c r="C31" s="207" t="s">
        <v>279</v>
      </c>
      <c r="D31" s="207"/>
      <c r="E31" s="211"/>
      <c r="F31" s="269"/>
    </row>
    <row r="32" spans="1:19" ht="14.25" customHeight="1">
      <c r="A32" s="267" t="s">
        <v>267</v>
      </c>
      <c r="B32" s="268"/>
      <c r="C32" s="207" t="s">
        <v>280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268</v>
      </c>
      <c r="B33" s="274"/>
      <c r="C33" s="207" t="s">
        <v>281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269</v>
      </c>
      <c r="B34" s="274"/>
      <c r="C34" s="207" t="s">
        <v>282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270</v>
      </c>
      <c r="B35" s="274"/>
      <c r="C35" s="222" t="s">
        <v>283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284</v>
      </c>
      <c r="B36" s="274"/>
      <c r="C36" s="222" t="s">
        <v>285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286</v>
      </c>
      <c r="B37" s="284"/>
      <c r="C37" s="243" t="s">
        <v>287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254</v>
      </c>
      <c r="B41" s="172"/>
      <c r="C41" s="169"/>
      <c r="D41" s="169"/>
      <c r="E41" s="169"/>
      <c r="F41" s="169"/>
      <c r="G41" s="170" t="s">
        <v>288</v>
      </c>
      <c r="H41" s="171" t="s">
        <v>254</v>
      </c>
      <c r="I41" s="172"/>
      <c r="J41" s="169"/>
      <c r="K41" s="169"/>
      <c r="L41" s="169"/>
      <c r="M41" s="169"/>
      <c r="Q41" s="170" t="s">
        <v>289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290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291</v>
      </c>
      <c r="B47" s="299"/>
      <c r="C47" s="299"/>
      <c r="D47" s="299"/>
      <c r="E47" s="299"/>
      <c r="F47" s="299"/>
      <c r="G47" s="300"/>
      <c r="H47" s="301" t="s">
        <v>292</v>
      </c>
      <c r="I47" s="302" t="s">
        <v>293</v>
      </c>
      <c r="J47" s="303"/>
      <c r="K47" s="302" t="s">
        <v>294</v>
      </c>
      <c r="L47" s="303"/>
      <c r="M47" s="302" t="s">
        <v>295</v>
      </c>
      <c r="N47" s="303"/>
      <c r="O47" s="302" t="s">
        <v>296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297</v>
      </c>
      <c r="B49" s="311" t="s">
        <v>298</v>
      </c>
      <c r="C49" s="312" t="s">
        <v>84</v>
      </c>
      <c r="D49" s="313" t="s">
        <v>299</v>
      </c>
      <c r="E49" s="314" t="s">
        <v>300</v>
      </c>
      <c r="F49" s="314" t="s">
        <v>301</v>
      </c>
      <c r="G49" s="314" t="s">
        <v>302</v>
      </c>
      <c r="H49" s="315"/>
      <c r="I49" s="310" t="s">
        <v>303</v>
      </c>
      <c r="J49" s="310" t="s">
        <v>304</v>
      </c>
      <c r="K49" s="316" t="s">
        <v>303</v>
      </c>
      <c r="L49" s="317" t="s">
        <v>304</v>
      </c>
      <c r="M49" s="316" t="s">
        <v>303</v>
      </c>
      <c r="N49" s="317" t="s">
        <v>304</v>
      </c>
      <c r="O49" s="316" t="s">
        <v>303</v>
      </c>
      <c r="P49" s="317" t="s">
        <v>304</v>
      </c>
      <c r="Q49" s="318" t="s">
        <v>305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306</v>
      </c>
      <c r="B51" s="329" t="s">
        <v>306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307</v>
      </c>
      <c r="B52" s="337" t="s">
        <v>308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309</v>
      </c>
      <c r="B53" s="337" t="s">
        <v>310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311</v>
      </c>
      <c r="B54" s="337" t="s">
        <v>312</v>
      </c>
      <c r="C54" s="344" t="s">
        <v>93</v>
      </c>
      <c r="D54" s="339">
        <v>8</v>
      </c>
      <c r="E54" s="339">
        <v>1</v>
      </c>
      <c r="F54" s="340" t="s">
        <v>94</v>
      </c>
      <c r="G54" s="341"/>
      <c r="H54" s="324"/>
      <c r="I54" s="341"/>
      <c r="J54" s="341"/>
      <c r="K54" s="342"/>
      <c r="L54" s="343"/>
      <c r="M54" s="342" t="s">
        <v>144</v>
      </c>
      <c r="N54" s="343">
        <v>1</v>
      </c>
      <c r="O54" s="342"/>
      <c r="P54" s="343"/>
      <c r="Q54" s="341">
        <v>1</v>
      </c>
    </row>
    <row r="55" spans="1:256" ht="33.75">
      <c r="A55" s="336" t="s">
        <v>313</v>
      </c>
      <c r="B55" s="337" t="s">
        <v>314</v>
      </c>
      <c r="C55" s="344" t="s">
        <v>96</v>
      </c>
      <c r="D55" s="339">
        <v>7</v>
      </c>
      <c r="E55" s="339">
        <v>40</v>
      </c>
      <c r="F55" s="340" t="s">
        <v>97</v>
      </c>
      <c r="G55" s="341"/>
      <c r="H55" s="324"/>
      <c r="I55" s="341" t="s">
        <v>151</v>
      </c>
      <c r="J55" s="341">
        <v>3</v>
      </c>
      <c r="K55" s="342" t="s">
        <v>149</v>
      </c>
      <c r="L55" s="343">
        <v>4</v>
      </c>
      <c r="M55" s="342" t="s">
        <v>155</v>
      </c>
      <c r="N55" s="343">
        <v>2</v>
      </c>
      <c r="O55" s="342" t="s">
        <v>157</v>
      </c>
      <c r="P55" s="343">
        <v>1</v>
      </c>
      <c r="Q55" s="341">
        <v>4</v>
      </c>
    </row>
    <row r="56" spans="1:256" ht="33.75">
      <c r="A56" s="336" t="s">
        <v>315</v>
      </c>
      <c r="B56" s="337" t="s">
        <v>316</v>
      </c>
      <c r="C56" s="344" t="s">
        <v>99</v>
      </c>
      <c r="D56" s="339">
        <v>6</v>
      </c>
      <c r="E56" s="339">
        <v>26</v>
      </c>
      <c r="F56" s="340" t="s">
        <v>97</v>
      </c>
      <c r="G56" s="341"/>
      <c r="H56" s="324"/>
      <c r="I56" s="341" t="s">
        <v>158</v>
      </c>
      <c r="J56" s="341">
        <v>3</v>
      </c>
      <c r="K56" s="342" t="s">
        <v>152</v>
      </c>
      <c r="L56" s="343">
        <v>4</v>
      </c>
      <c r="M56" s="342"/>
      <c r="N56" s="343">
        <v>2</v>
      </c>
      <c r="O56" s="342"/>
      <c r="P56" s="343">
        <v>1</v>
      </c>
      <c r="Q56" s="341">
        <v>2</v>
      </c>
    </row>
    <row r="57" spans="1:256" ht="22.5">
      <c r="A57" s="336" t="s">
        <v>317</v>
      </c>
      <c r="B57" s="337" t="s">
        <v>318</v>
      </c>
      <c r="C57" s="338" t="s">
        <v>101</v>
      </c>
      <c r="D57" s="339">
        <v>5</v>
      </c>
      <c r="E57" s="339">
        <v>1</v>
      </c>
      <c r="F57" s="340" t="s">
        <v>94</v>
      </c>
      <c r="G57" s="341"/>
      <c r="H57" s="324"/>
      <c r="I57" s="341"/>
      <c r="J57" s="341"/>
      <c r="K57" s="342"/>
      <c r="L57" s="343"/>
      <c r="M57" s="342" t="s">
        <v>146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319</v>
      </c>
      <c r="B58" s="337" t="s">
        <v>320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321</v>
      </c>
      <c r="B59" s="337" t="s">
        <v>322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323</v>
      </c>
      <c r="B60" s="337" t="s">
        <v>324</v>
      </c>
      <c r="C60" s="338" t="s">
        <v>107</v>
      </c>
      <c r="D60" s="339">
        <v>2</v>
      </c>
      <c r="E60" s="339">
        <v>1</v>
      </c>
      <c r="F60" s="340" t="s">
        <v>94</v>
      </c>
      <c r="G60" s="341"/>
      <c r="H60" s="324"/>
      <c r="I60" s="341"/>
      <c r="J60" s="341"/>
      <c r="K60" s="342"/>
      <c r="L60" s="343"/>
      <c r="M60" s="342"/>
      <c r="N60" s="343"/>
      <c r="O60" s="342" t="s">
        <v>147</v>
      </c>
      <c r="P60" s="343">
        <v>1</v>
      </c>
      <c r="Q60" s="341">
        <v>1</v>
      </c>
    </row>
    <row r="61" spans="1:256">
      <c r="A61" s="336" t="s">
        <v>325</v>
      </c>
      <c r="B61" s="337" t="s">
        <v>325</v>
      </c>
      <c r="C61" s="338" t="s">
        <v>109</v>
      </c>
      <c r="D61" s="339">
        <v>1</v>
      </c>
      <c r="E61" s="339">
        <v>1</v>
      </c>
      <c r="F61" s="340" t="s">
        <v>94</v>
      </c>
      <c r="G61" s="341"/>
      <c r="H61" s="324"/>
      <c r="I61" s="341"/>
      <c r="J61" s="341">
        <v>3</v>
      </c>
      <c r="K61" s="342" t="s">
        <v>148</v>
      </c>
      <c r="L61" s="343">
        <v>4</v>
      </c>
      <c r="M61" s="342"/>
      <c r="N61" s="343">
        <v>2</v>
      </c>
      <c r="O61" s="342"/>
      <c r="P61" s="343">
        <v>1</v>
      </c>
      <c r="Q61" s="341">
        <v>1</v>
      </c>
    </row>
    <row r="62" spans="1:256" ht="45.75" thickBot="1">
      <c r="A62" s="345" t="s">
        <v>326</v>
      </c>
      <c r="B62" s="346" t="s">
        <v>327</v>
      </c>
      <c r="C62" s="347" t="s">
        <v>111</v>
      </c>
      <c r="D62" s="348">
        <v>0</v>
      </c>
      <c r="E62" s="348">
        <v>30</v>
      </c>
      <c r="F62" s="349" t="s">
        <v>97</v>
      </c>
      <c r="G62" s="350"/>
      <c r="H62" s="324"/>
      <c r="I62" s="350" t="s">
        <v>159</v>
      </c>
      <c r="J62" s="350">
        <v>3</v>
      </c>
      <c r="K62" s="351" t="s">
        <v>153</v>
      </c>
      <c r="L62" s="352">
        <v>4</v>
      </c>
      <c r="M62" s="351"/>
      <c r="N62" s="352">
        <v>2</v>
      </c>
      <c r="O62" s="351"/>
      <c r="P62" s="352">
        <v>1</v>
      </c>
      <c r="Q62" s="350">
        <v>2</v>
      </c>
    </row>
    <row r="63" spans="1:256" ht="27.75" customHeight="1" thickBot="1">
      <c r="H63" s="353" t="s">
        <v>305</v>
      </c>
      <c r="I63" s="354">
        <v>3</v>
      </c>
      <c r="J63" s="355"/>
      <c r="K63" s="354">
        <v>4</v>
      </c>
      <c r="L63" s="355"/>
      <c r="M63" s="354">
        <v>3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51523BA4-F13F-406F-82C6-03EE211B76C9}">
      <formula1>36891</formula1>
      <formula2>71558</formula2>
    </dataValidation>
    <dataValidation type="textLength" allowBlank="1" showInputMessage="1" showErrorMessage="1" sqref="A18:E18" xr:uid="{9367E9B8-A436-4773-91CC-9B9F440CCED9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8380-3366-4C76-95E3-0AA5BC31DA3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251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4174</v>
      </c>
      <c r="G23" s="32">
        <v>1001519</v>
      </c>
      <c r="H23" s="32">
        <v>6325814</v>
      </c>
      <c r="I23" s="32">
        <v>532</v>
      </c>
      <c r="J23" s="32" t="s">
        <v>59</v>
      </c>
      <c r="K23" s="31">
        <v>1001560.0753190034</v>
      </c>
      <c r="L23" s="31">
        <v>6325821.2557804789</v>
      </c>
      <c r="M23" s="31">
        <v>1001772.2580596902</v>
      </c>
      <c r="N23" s="31">
        <v>6325988.2171820262</v>
      </c>
      <c r="O23" s="32">
        <v>21.8</v>
      </c>
      <c r="P23" s="32">
        <v>269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252</v>
      </c>
      <c r="B26" s="39" t="s">
        <v>253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11.299999999999999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1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40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26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94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94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94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30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93</v>
      </c>
      <c r="E66" s="89" t="s">
        <v>128</v>
      </c>
      <c r="F66" s="89" t="s">
        <v>145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101</v>
      </c>
      <c r="E67" s="89" t="s">
        <v>128</v>
      </c>
      <c r="F67" s="89" t="s">
        <v>145</v>
      </c>
      <c r="G67" s="92">
        <v>10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107</v>
      </c>
      <c r="E68" s="89" t="s">
        <v>123</v>
      </c>
      <c r="F68" s="89" t="s">
        <v>145</v>
      </c>
      <c r="G68" s="92">
        <v>10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109</v>
      </c>
      <c r="E69" s="89" t="s">
        <v>133</v>
      </c>
      <c r="F69" s="89" t="s">
        <v>145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20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138</v>
      </c>
      <c r="F71" s="89" t="s">
        <v>150</v>
      </c>
      <c r="G71" s="92">
        <v>15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99</v>
      </c>
      <c r="E72" s="89" t="s">
        <v>133</v>
      </c>
      <c r="F72" s="89" t="s">
        <v>150</v>
      </c>
      <c r="G72" s="92">
        <v>15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111</v>
      </c>
      <c r="E73" s="89" t="s">
        <v>133</v>
      </c>
      <c r="F73" s="89" t="s">
        <v>150</v>
      </c>
      <c r="G73" s="92">
        <v>10</v>
      </c>
      <c r="H73" s="89"/>
      <c r="I73" s="89">
        <v>0</v>
      </c>
      <c r="J73" s="92" t="s">
        <v>154</v>
      </c>
      <c r="K73" s="89">
        <v>2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128</v>
      </c>
      <c r="F74" s="89" t="s">
        <v>156</v>
      </c>
      <c r="G74" s="92">
        <v>10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123</v>
      </c>
      <c r="F75" s="89" t="s">
        <v>156</v>
      </c>
      <c r="G75" s="92">
        <v>10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99</v>
      </c>
      <c r="E76" s="89" t="s">
        <v>138</v>
      </c>
      <c r="F76" s="89" t="s">
        <v>156</v>
      </c>
      <c r="G76" s="92">
        <v>15</v>
      </c>
      <c r="H76" s="89"/>
      <c r="I76" s="89">
        <v>3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111</v>
      </c>
      <c r="E77" s="89" t="s">
        <v>138</v>
      </c>
      <c r="F77" s="89" t="s">
        <v>156</v>
      </c>
      <c r="G77" s="92">
        <v>5</v>
      </c>
      <c r="H77" s="89"/>
      <c r="I77" s="89">
        <v>0</v>
      </c>
      <c r="J77" s="92" t="s">
        <v>154</v>
      </c>
      <c r="K77" s="89">
        <v>2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150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16</v>
      </c>
      <c r="F88" s="92">
        <v>32</v>
      </c>
      <c r="G88" s="92">
        <v>12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7</v>
      </c>
      <c r="F89" s="92">
        <v>7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4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4</v>
      </c>
      <c r="F92" s="92"/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/>
      <c r="F93" s="92">
        <v>1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/>
      <c r="F94" s="92">
        <v>4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4</v>
      </c>
      <c r="F95" s="92">
        <v>4</v>
      </c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3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8</v>
      </c>
      <c r="F97" s="92">
        <v>19</v>
      </c>
      <c r="G97" s="92">
        <v>23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/>
      <c r="F98" s="92">
        <v>2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5</v>
      </c>
      <c r="F99" s="92"/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194</v>
      </c>
      <c r="F100" s="92">
        <v>7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/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7</v>
      </c>
      <c r="F102" s="92">
        <v>8</v>
      </c>
      <c r="G102" s="92">
        <v>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/>
      <c r="G103" s="92">
        <v>4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237</v>
      </c>
      <c r="F104" s="92">
        <v>126</v>
      </c>
      <c r="G104" s="92">
        <v>186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3</v>
      </c>
      <c r="F105" s="92">
        <v>1</v>
      </c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77</v>
      </c>
      <c r="F106" s="92">
        <v>7</v>
      </c>
      <c r="G106" s="92">
        <v>14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/>
      <c r="F107" s="92">
        <v>11</v>
      </c>
      <c r="G107" s="92">
        <v>4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/>
      <c r="F108" s="92">
        <v>5</v>
      </c>
      <c r="G108" s="92">
        <v>4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/>
      <c r="F109" s="92">
        <v>1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</v>
      </c>
      <c r="F110" s="92">
        <v>30</v>
      </c>
      <c r="G110" s="92">
        <v>21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</v>
      </c>
      <c r="F111" s="92">
        <v>3</v>
      </c>
      <c r="G111" s="92">
        <v>9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8</v>
      </c>
      <c r="F112" s="92">
        <v>1</v>
      </c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3</v>
      </c>
      <c r="F113" s="92"/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/>
      <c r="F114" s="92"/>
      <c r="G114" s="92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3</v>
      </c>
      <c r="F115" s="92"/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/>
      <c r="F116" s="92">
        <v>3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8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/>
      <c r="F118" s="92">
        <v>4</v>
      </c>
      <c r="G118" s="92">
        <v>9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118</v>
      </c>
      <c r="F119" s="92">
        <v>24</v>
      </c>
      <c r="G119" s="92">
        <v>5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8</v>
      </c>
      <c r="F120" s="92">
        <v>6</v>
      </c>
      <c r="G120" s="92">
        <v>3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3</v>
      </c>
      <c r="F121" s="92"/>
      <c r="G121" s="92">
        <v>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38</v>
      </c>
      <c r="F122" s="92">
        <v>21</v>
      </c>
      <c r="G122" s="92">
        <v>65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1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 t="s">
        <v>244</v>
      </c>
      <c r="F124" s="92" t="s">
        <v>244</v>
      </c>
      <c r="G124" s="92" t="s">
        <v>244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>
        <v>7</v>
      </c>
      <c r="F125" s="92">
        <v>31</v>
      </c>
      <c r="G125" s="92">
        <v>7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/>
      <c r="F126" s="92">
        <v>1</v>
      </c>
      <c r="G126" s="92">
        <v>1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 t="s">
        <v>244</v>
      </c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3971CA09-E48E-45D4-8DDC-2CAFBF90837A}">
      <formula1>$T$2:$T$3</formula1>
    </dataValidation>
    <dataValidation type="list" allowBlank="1" showErrorMessage="1" errorTitle="Bocal de regroupement" sqref="F78" xr:uid="{C2632749-9416-4674-8D27-BCA29F501098}">
      <formula1>#REF!</formula1>
    </dataValidation>
    <dataValidation type="list" allowBlank="1" showErrorMessage="1" errorTitle="Abondance végétation de 0 à 5" sqref="K78" xr:uid="{D54ADC55-12F9-490F-9A41-8C77FBA8BE76}">
      <formula1>#REF!</formula1>
    </dataValidation>
    <dataValidation type="list" allowBlank="1" showErrorMessage="1" errorTitle="Intensité du comatage de 0 à 5" sqref="H78" xr:uid="{EF98A1F8-B058-42F2-A0A9-4070F73676DF}">
      <formula1>#REF!</formula1>
    </dataValidation>
    <dataValidation type="list" allowBlank="1" showErrorMessage="1" errorTitle="Codage SANDRE svp" sqref="E78" xr:uid="{CA1AD6AF-1FE2-4B73-BC15-0F5C31F3094C}">
      <formula1>#REF!</formula1>
    </dataValidation>
    <dataValidation type="list" allowBlank="1" showInputMessage="1" showErrorMessage="1" sqref="D78 IV67:IV78" xr:uid="{1AE92803-D911-4AF1-8102-FF8A30C91162}">
      <formula1>#REF!</formula1>
    </dataValidation>
    <dataValidation type="list" allowBlank="1" errorTitle="Codage SANDRE svp" sqref="E66:E77" xr:uid="{379028BF-EBB1-4D57-81A2-DDD5448D03AB}">
      <formula1>"N1, N3, N5 , N6"</formula1>
    </dataValidation>
    <dataValidation type="list" allowBlank="1" showInputMessage="1" sqref="D67:D77" xr:uid="{732A7648-7E2A-4546-899E-56BEBC75D539}">
      <formula1>"S1, S2, S3, S9, S10, S11, S18, S24, S25, S28, S29, S30"</formula1>
    </dataValidation>
    <dataValidation allowBlank="1" showErrorMessage="1" errorTitle="Altitude en mètres" sqref="K23:N23" xr:uid="{F5B2CA3D-663D-4EED-B7B7-F40999663DDA}"/>
    <dataValidation type="list" allowBlank="1" errorTitle="Bocal de regroupement" sqref="F66:F77" xr:uid="{B47F8B85-02BF-4CB3-AB82-78A2A806E3DB}">
      <formula1>"PhA , PhB, PhC"</formula1>
    </dataValidation>
    <dataValidation type="list" allowBlank="1" errorTitle="Intensité du comatage de 0 à 5" sqref="H66:H77" xr:uid="{19C764C9-8596-48C7-ADBB-7A7EEB0D0658}">
      <formula1>"0, 1, 2, 3, 4, 5"</formula1>
    </dataValidation>
    <dataValidation type="list" allowBlank="1" errorTitle="Stabilité ou non du substrat" sqref="I66:I77" xr:uid="{4EF7966B-F781-4EAC-9911-AF3D8E486E51}">
      <formula1>"stable , moyennement stable , instable"</formula1>
    </dataValidation>
    <dataValidation type="list" allowBlank="1" errorTitle="Abondance végétation de 0 à 5" sqref="K66:K77" xr:uid="{401182CB-B5D3-446D-BB6D-A1B513973C78}">
      <formula1>"0, 1, 2, 3, 4, 5"</formula1>
    </dataValidation>
    <dataValidation type="list" allowBlank="1" errorTitle="Choisir une des 4 catégories" error="Vous devez indiquer une des 4 catégories de la liste déroulante" sqref="I39:I50" xr:uid="{6501252A-13A2-45EF-9B3B-810F7C2E06E3}">
      <formula1>"D, M, MNR, P"</formula1>
    </dataValidation>
    <dataValidation type="list" allowBlank="1" sqref="D66" xr:uid="{00DF9662-3E2B-4CAF-AFE1-35C1263704D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0950E1E-AE94-4E50-B470-1B775576A10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B49B7B6-2441-4453-87E7-87C1F2F1881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56CEF9D-028D-46E0-9BDA-FBA7A002B36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1550B09-144C-40E9-BAE5-E6F5342C1873}">
      <formula1>1</formula1>
      <formula2>3</formula2>
    </dataValidation>
    <dataValidation allowBlank="1" showErrorMessage="1" promptTitle="ATTENTION" prompt="en Lambert II étendu" sqref="G23 E27:E28" xr:uid="{3453C3D3-8CAB-477F-AD57-83C9AFD312D5}"/>
    <dataValidation type="textLength" allowBlank="1" showInputMessage="1" showErrorMessage="1" sqref="A41:E41 IS42:IV42" xr:uid="{68B7D38C-C76B-4B6C-A3EC-8811EBFC7D19}">
      <formula1>0</formula1>
      <formula2>50</formula2>
    </dataValidation>
    <dataValidation type="whole" allowBlank="1" showErrorMessage="1" errorTitle="Altitude en mètres" sqref="I23:I28" xr:uid="{B835594E-28CB-444B-BAFC-19DE07FAD215}">
      <formula1>0</formula1>
      <formula2>4000</formula2>
    </dataValidation>
    <dataValidation type="decimal" allowBlank="1" showErrorMessage="1" errorTitle="Recouvrement en % de 0 à 100" sqref="H39:H50" xr:uid="{C78B4014-D2CA-471A-8E6E-CC6CC4704299}">
      <formula1>0</formula1>
      <formula2>100</formula2>
    </dataValidation>
    <dataValidation type="textLength" operator="equal" allowBlank="1" showErrorMessage="1" errorTitle="Code INSEE selon le type 00000" sqref="F23" xr:uid="{8E5C341A-3684-43C0-882A-11D6391E86F7}">
      <formula1>5</formula1>
      <formula2>0</formula2>
    </dataValidation>
    <dataValidation type="date" allowBlank="1" showErrorMessage="1" errorTitle="Date du prélèvement (jj/mm/aaaa)" sqref="IV40" xr:uid="{D4C5ED60-5106-41CF-9C08-A8B25E34D8E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2019-05-07T10:23:32Z</dcterms:created>
  <dcterms:modified xsi:type="dcterms:W3CDTF">2019-05-07T10:25:04Z</dcterms:modified>
</cp:coreProperties>
</file>