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COUBEN\22002_COUBEN_exports\"/>
    </mc:Choice>
  </mc:AlternateContent>
  <xr:revisionPtr revIDLastSave="0" documentId="13_ncr:1_{343CFCA9-C071-442B-A264-5CD8B4C80203}" xr6:coauthVersionLast="36" xr6:coauthVersionMax="36" xr10:uidLastSave="{00000000-0000-0000-0000-000000000000}"/>
  <bookViews>
    <workbookView xWindow="0" yWindow="0" windowWidth="21984" windowHeight="8964" xr2:uid="{216C2407-F49C-4F76-AC21-32B1DEF2D68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<sst xmlns="http://schemas.openxmlformats.org/spreadsheetml/2006/main" count="304" uniqueCount="160">
  <si>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</si>
  <si>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</si>
  <si>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</si>
  <si>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</si>
  <si>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</si>
  <si>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</si>
  <si>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</si>
  <si>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</si>
  <si>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</si>
  <si>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</si>
  <si>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</si>
  <si>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</si>
  <si>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</si>
  <si>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</si>
  <si>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</si>
  <si>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</si>
  <si>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</si>
  <si>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</si>
  <si>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</si>
  <si>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</si>
  <si>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</si>
  <si>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</si>
  <si>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</si>
  <si>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</si>
  <si>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</si>
  <si>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</si>
  <si>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</si>
  <si>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</si>
  <si>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</si>
  <si>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</si>
  <si>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</si>
  <si>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</si>
  <si>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</si>
  <si>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</si>
  <si>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</si>
  <si>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</si>
  <si>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</si>
  <si>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</si>
  <si>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</si>
  <si>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</si>
  <si>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</si>
  <si>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</si>
  <si>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</si>
  <si>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</si>
  <si>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</si>
  <si>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</si>
  <si>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</si>
  <si>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</si>
  <si>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</si>
  <si>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</si>
  <si>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</si>
  <si>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</si>
  <si>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</si>
  <si>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06710029</t>
  </si>
  <si>
    <t>COULOMP</t>
  </si>
  <si>
    <t>COULOMP A ST-BENOIT 2</t>
  </si>
  <si>
    <t xml:space="preserve"> ST-BENOIT </t>
  </si>
  <si>
    <t>Réseau de contrôle et surveillance</t>
  </si>
  <si>
    <t>facultatif #</t>
  </si>
  <si>
    <t>CODE_OPERATION</t>
  </si>
  <si>
    <t>TYPO_NATIONALE</t>
  </si>
  <si>
    <t>03/08/2022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</si>
  <si>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</si>
  <si>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</si>
  <si>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</si>
  <si>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</si>
  <si>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</si>
  <si>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</si>
  <si>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</si>
  <si>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</si>
  <si>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</si>
  <si>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</si>
  <si>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</si>
  <si>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</si>
  <si>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</si>
  <si>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</si>
  <si>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</si>
  <si>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</si>
  <si>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</si>
  <si>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</si>
  <si>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</si>
  <si>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</si>
  <si>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</si>
  <si>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</si>
  <si>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</si>
  <si>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</si>
  <si>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</si>
  <si>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</si>
  <si>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</si>
  <si>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</si>
  <si>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</si>
  <si>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</si>
  <si>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</si>
  <si>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</si>
  <si>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</si>
  <si>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</si>
  <si>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</si>
  <si>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</si>
  <si>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</si>
  <si>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</si>
  <si>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</si>
  <si>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</si>
  <si>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</si>
  <si>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</si>
  <si>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</si>
  <si>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</si>
  <si>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</si>
  <si>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</si>
  <si>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</si>
  <si>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</si>
  <si>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</si>
  <si>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</si>
  <si>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</si>
  <si>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</si>
  <si>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</si>
  <si>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</si>
  <si>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</si>
  <si>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</si>
  <si>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</si>
  <si>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</si>
  <si>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</si>
  <si>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</si>
  <si>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</si>
  <si>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</si>
  <si>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</si>
  <si>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</si>
  <si>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</si>
  <si>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</si>
  <si>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</si>
  <si>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</si>
  <si>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</si>
  <si>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</si>
  <si>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</si>
  <si>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</si>
  <si>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</si>
  <si>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</si>
  <si>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</si>
  <si>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</si>
  <si>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</si>
  <si>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</si>
  <si>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</si>
  <si>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</si>
  <si>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</si>
  <si>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</si>
  <si>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</si>
  <si>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</si>
  <si>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</si>
  <si>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</si>
  <si>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</si>
  <si>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</si>
  <si>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</si>
  <si>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</si>
  <si>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</si>
  <si>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</si>
  <si>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</si>
  <si>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</si>
  <si>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</si>
  <si>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</si>
  <si>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COUBEN_2022-08-03</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</si>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</sst>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AD33465-408E-4BDB-A2AC-68018B1A3E27}"/>
    <cellStyle name="Normal_résultats" xfId="2" xr:uid="{C03717E5-3E42-4552-B3B8-5F72419786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COUBEN/22002_COUBEN_03-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2E06-AC76-484A-9CD6-1A86422463E1}">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4174</v>
      </c>
      <c r="G23" s="40">
        <v>1001519</v>
      </c>
      <c r="H23" s="40">
        <v>6325814</v>
      </c>
      <c r="I23" s="40">
        <v>532</v>
      </c>
      <c r="J23" s="40" t="s">
        <v>57</v>
      </c>
      <c r="K23" s="39">
        <v>1001385.5148360165</v>
      </c>
      <c r="L23" s="39">
        <v>6325808.5870457692</v>
      </c>
      <c r="M23" s="39">
        <v>1001567.4976217746</v>
      </c>
      <c r="N23" s="39">
        <v>6325817.2545453515</v>
      </c>
      <c r="O23" s="40">
        <v>30</v>
      </c>
      <c r="P23" s="40">
        <v>180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64</v>
      </c>
      <c r="I43" s="91" t="s">
        <v>94</v>
      </c>
      <c r="O43" s="2"/>
      <c r="R43" s="57"/>
      <c r="S43" s="57"/>
    </row>
    <row r="44" spans="1:19">
      <c r="A44" s="93"/>
      <c r="B44" s="93"/>
      <c r="C44" s="93"/>
      <c r="D44" s="94"/>
      <c r="E44" s="93"/>
      <c r="F44" s="89" t="s">
        <v>95</v>
      </c>
      <c r="G44" s="90" t="s">
        <v>96</v>
      </c>
      <c r="H44" s="95">
        <v>5</v>
      </c>
      <c r="I44" s="91" t="s">
        <v>94</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25</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135</v>
      </c>
      <c r="F66" s="91" t="s">
        <v>142</v>
      </c>
      <c r="G66" s="91">
        <v>20</v>
      </c>
      <c r="H66" s="91">
        <v>0</v>
      </c>
      <c r="I66" s="91"/>
      <c r="J66" s="91"/>
      <c r="K66" s="91">
        <v>0</v>
      </c>
    </row>
    <row r="67" spans="1:19">
      <c r="A67" s="127" t="s">
        <v>53</v>
      </c>
      <c r="B67" s="128" t="s">
        <v>61</v>
      </c>
      <c r="C67" s="126" t="s">
        <v>143</v>
      </c>
      <c r="D67" s="91" t="s">
        <v>91</v>
      </c>
      <c r="E67" s="91" t="s">
        <v>130</v>
      </c>
      <c r="F67" s="95" t="s">
        <v>142</v>
      </c>
      <c r="G67" s="95">
        <v>25</v>
      </c>
      <c r="H67" s="95">
        <v>0</v>
      </c>
      <c r="I67" s="95"/>
      <c r="J67" s="95"/>
      <c r="K67" s="91">
        <v>0</v>
      </c>
    </row>
    <row r="68" spans="1:19">
      <c r="A68" s="127" t="s">
        <v>53</v>
      </c>
      <c r="B68" s="128" t="s">
        <v>61</v>
      </c>
      <c r="C68" s="126" t="s">
        <v>144</v>
      </c>
      <c r="D68" s="91" t="s">
        <v>104</v>
      </c>
      <c r="E68" s="91" t="s">
        <v>125</v>
      </c>
      <c r="F68" s="95" t="s">
        <v>142</v>
      </c>
      <c r="G68" s="95">
        <v>20</v>
      </c>
      <c r="H68" s="95">
        <v>0</v>
      </c>
      <c r="I68" s="95"/>
      <c r="J68" s="95"/>
      <c r="K68" s="91">
        <v>0</v>
      </c>
    </row>
    <row r="69" spans="1:19">
      <c r="A69" s="127" t="s">
        <v>53</v>
      </c>
      <c r="B69" s="128" t="s">
        <v>61</v>
      </c>
      <c r="C69" s="126" t="s">
        <v>145</v>
      </c>
      <c r="D69" s="91" t="s">
        <v>106</v>
      </c>
      <c r="E69" s="91" t="s">
        <v>125</v>
      </c>
      <c r="F69" s="95" t="s">
        <v>142</v>
      </c>
      <c r="G69" s="95">
        <v>15</v>
      </c>
      <c r="H69" s="95">
        <v>0</v>
      </c>
      <c r="I69" s="95"/>
      <c r="J69" s="95"/>
      <c r="K69" s="91">
        <v>0</v>
      </c>
    </row>
    <row r="70" spans="1:19">
      <c r="A70" s="127" t="s">
        <v>53</v>
      </c>
      <c r="B70" s="128" t="s">
        <v>61</v>
      </c>
      <c r="C70" s="126" t="s">
        <v>146</v>
      </c>
      <c r="D70" s="91" t="s">
        <v>93</v>
      </c>
      <c r="E70" s="91" t="s">
        <v>130</v>
      </c>
      <c r="F70" s="95" t="s">
        <v>147</v>
      </c>
      <c r="G70" s="95">
        <v>30</v>
      </c>
      <c r="H70" s="95">
        <v>2</v>
      </c>
      <c r="I70" s="95"/>
      <c r="J70" s="95"/>
      <c r="K70" s="91">
        <v>0</v>
      </c>
    </row>
    <row r="71" spans="1:19">
      <c r="A71" s="127" t="s">
        <v>53</v>
      </c>
      <c r="B71" s="128" t="s">
        <v>61</v>
      </c>
      <c r="C71" s="126" t="s">
        <v>148</v>
      </c>
      <c r="D71" s="91" t="s">
        <v>93</v>
      </c>
      <c r="E71" s="91" t="s">
        <v>135</v>
      </c>
      <c r="F71" s="95" t="s">
        <v>147</v>
      </c>
      <c r="G71" s="95">
        <v>35</v>
      </c>
      <c r="H71" s="95">
        <v>2</v>
      </c>
      <c r="I71" s="95"/>
      <c r="J71" s="95"/>
      <c r="K71" s="91">
        <v>0</v>
      </c>
    </row>
    <row r="72" spans="1:19">
      <c r="A72" s="127" t="s">
        <v>53</v>
      </c>
      <c r="B72" s="128" t="s">
        <v>61</v>
      </c>
      <c r="C72" s="126" t="s">
        <v>149</v>
      </c>
      <c r="D72" s="91" t="s">
        <v>96</v>
      </c>
      <c r="E72" s="91" t="s">
        <v>135</v>
      </c>
      <c r="F72" s="95" t="s">
        <v>147</v>
      </c>
      <c r="G72" s="95">
        <v>35</v>
      </c>
      <c r="H72" s="95">
        <v>3</v>
      </c>
      <c r="I72" s="95"/>
      <c r="J72" s="95"/>
      <c r="K72" s="91">
        <v>0</v>
      </c>
    </row>
    <row r="73" spans="1:19">
      <c r="A73" s="127" t="s">
        <v>53</v>
      </c>
      <c r="B73" s="128" t="s">
        <v>61</v>
      </c>
      <c r="C73" s="126" t="s">
        <v>150</v>
      </c>
      <c r="D73" s="91" t="s">
        <v>108</v>
      </c>
      <c r="E73" s="91" t="s">
        <v>135</v>
      </c>
      <c r="F73" s="95" t="s">
        <v>147</v>
      </c>
      <c r="G73" s="95">
        <v>25</v>
      </c>
      <c r="H73" s="95"/>
      <c r="I73" s="95"/>
      <c r="J73" s="95"/>
      <c r="K73" s="91">
        <v>0</v>
      </c>
    </row>
    <row r="74" spans="1:19">
      <c r="A74" s="127" t="s">
        <v>53</v>
      </c>
      <c r="B74" s="128" t="s">
        <v>61</v>
      </c>
      <c r="C74" s="126" t="s">
        <v>151</v>
      </c>
      <c r="D74" s="91" t="s">
        <v>93</v>
      </c>
      <c r="E74" s="91" t="s">
        <v>125</v>
      </c>
      <c r="F74" s="95" t="s">
        <v>152</v>
      </c>
      <c r="G74" s="95">
        <v>20</v>
      </c>
      <c r="H74" s="95">
        <v>3</v>
      </c>
      <c r="I74" s="95"/>
      <c r="J74" s="95"/>
      <c r="K74" s="91">
        <v>0</v>
      </c>
    </row>
    <row r="75" spans="1:19">
      <c r="A75" s="127" t="s">
        <v>53</v>
      </c>
      <c r="B75" s="128" t="s">
        <v>61</v>
      </c>
      <c r="C75" s="126" t="s">
        <v>153</v>
      </c>
      <c r="D75" s="91" t="s">
        <v>93</v>
      </c>
      <c r="E75" s="91" t="s">
        <v>120</v>
      </c>
      <c r="F75" s="95" t="s">
        <v>152</v>
      </c>
      <c r="G75" s="95">
        <v>15</v>
      </c>
      <c r="H75" s="95">
        <v>4</v>
      </c>
      <c r="I75" s="95"/>
      <c r="J75" s="95"/>
      <c r="K75" s="91">
        <v>0</v>
      </c>
    </row>
    <row r="76" spans="1:19">
      <c r="A76" s="127" t="s">
        <v>53</v>
      </c>
      <c r="B76" s="128" t="s">
        <v>61</v>
      </c>
      <c r="C76" s="126" t="s">
        <v>154</v>
      </c>
      <c r="D76" s="91" t="s">
        <v>93</v>
      </c>
      <c r="E76" s="91" t="s">
        <v>130</v>
      </c>
      <c r="F76" s="95" t="s">
        <v>152</v>
      </c>
      <c r="G76" s="95">
        <v>15</v>
      </c>
      <c r="H76" s="95">
        <v>3</v>
      </c>
      <c r="I76" s="95"/>
      <c r="J76" s="95"/>
      <c r="K76" s="91">
        <v>0</v>
      </c>
    </row>
    <row r="77" spans="1:19">
      <c r="A77" s="127" t="s">
        <v>53</v>
      </c>
      <c r="B77" s="128" t="s">
        <v>61</v>
      </c>
      <c r="C77" s="126" t="s">
        <v>155</v>
      </c>
      <c r="D77" s="91" t="s">
        <v>108</v>
      </c>
      <c r="E77" s="91" t="s">
        <v>130</v>
      </c>
      <c r="F77" s="95" t="s">
        <v>152</v>
      </c>
      <c r="G77" s="95">
        <v>35</v>
      </c>
      <c r="H77" s="95"/>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CC64FCD-075E-4FAA-80F3-2EECC46DF46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52F5B05-43E1-4ACE-920B-A3854FBB08C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006A3E6-C1F6-4993-809F-8C4A7DA23B2A}">
      <formula1>1</formula1>
      <formula2>14</formula2>
    </dataValidation>
    <dataValidation type="textLength" allowBlank="1" showInputMessage="1" showErrorMessage="1" errorTitle="Code Sandre station" error="Chaîne de 8 caractères numériques" sqref="B23" xr:uid="{7C382981-9765-4AD5-B4E2-02C55623924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101C87A-4A98-4774-B6BC-AD6D72BAF352}">
      <formula1>$R$2:$R$29</formula1>
    </dataValidation>
    <dataValidation type="list" allowBlank="1" sqref="D66" xr:uid="{DE84C9AE-151F-4671-8F05-D2BB037CB267}">
      <formula1>"S1, S2, S3, S9, S10, S11, S18, S24, S25, S28, S29, S30"</formula1>
    </dataValidation>
    <dataValidation type="list" allowBlank="1" errorTitle="Choisir une des 4 catégories" error="Vous devez indiquer une des 4 catégories de la liste déroulante" sqref="I39:I50" xr:uid="{713C122D-458C-469B-8464-09657482B5C9}">
      <formula1>"D, M, MNR, P"</formula1>
    </dataValidation>
    <dataValidation type="list" allowBlank="1" errorTitle="Abondance végétation de 0 à 5" sqref="K66:K77" xr:uid="{8477A6CA-0BD8-4036-A6A8-47A540B8098E}">
      <formula1>"0, 1, 2, 3, 4, 5"</formula1>
    </dataValidation>
    <dataValidation type="list" allowBlank="1" errorTitle="Stabilité ou non du substrat" sqref="I66" xr:uid="{55BF2B39-AAB2-491F-A607-0783F41B9691}">
      <formula1>"stable , moyennement stable , instable"</formula1>
    </dataValidation>
    <dataValidation type="list" allowBlank="1" errorTitle="Intensité du comatage de 0 à 5" sqref="H66" xr:uid="{87967B3B-F9CA-4A7C-8522-E31969754A96}">
      <formula1>"0, 1, 2, 3, 4, 5"</formula1>
    </dataValidation>
    <dataValidation type="list" allowBlank="1" errorTitle="Bocal de regroupement" sqref="F66" xr:uid="{F8B6E569-EDF4-4779-8AD1-D9E65F86F5C6}">
      <formula1>"PhA , PhB, PhC"</formula1>
    </dataValidation>
    <dataValidation allowBlank="1" showErrorMessage="1" errorTitle="Altitude en mètres" sqref="K23:N23" xr:uid="{00A89D3C-A138-4474-9659-48030297A862}"/>
    <dataValidation type="list" allowBlank="1" showInputMessage="1" sqref="D67:D77" xr:uid="{76CC6346-6DD5-4056-8569-8081B33DE177}">
      <formula1>"S1, S2, S3, S9, S10, S11, S18, S24, S25, S28, S29, S30"</formula1>
    </dataValidation>
    <dataValidation type="list" allowBlank="1" errorTitle="Codage SANDRE svp" sqref="E66:E77" xr:uid="{2A874CA3-0E70-41DD-9A95-C29706DC5B8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F3293BD-FA3F-4128-8394-F2432782773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D2A4918-BDA0-4EF1-8CD0-E0EC4BE268E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3592555-EA0F-41CD-9D83-913915F1A0D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BABB80C-1022-4ACC-8E5A-512C1C8AF05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521E8D5-D2F0-46E2-99F1-6AB4DAAA459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7102BB8-8DB5-4CD6-A610-ADD145C3F99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D1A1CE8-76FE-4E69-815A-1060ACC451E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889CE2B-B8AD-4125-BA66-688A641908E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9C09628-9FE0-4067-848B-E141080E741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4596F92-F223-408F-93D5-0217A35E368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39C6659-508A-4081-9C1B-AA0CE7EB96E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570329D-3F08-4DE0-AB75-F69E9BE02E1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A497665-B1BE-4994-824F-1AB0D58EB48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CDD45DC-F583-429F-B621-1B06006A676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2022-08-29T07:43:13Z</dcterms:created>
  <dcterms:modified xsi:type="dcterms:W3CDTF">2022-08-29T07:43:15Z</dcterms:modified>
</cp:coreProperties>
</file>