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29 AB CBE\23002 TOUBAR\23002_TOUBAR_exports\"/>
    </mc:Choice>
  </mc:AlternateContent>
  <xr:revisionPtr revIDLastSave="0" documentId="13_ncr:1_{06808D55-CC5B-4E9B-9A1C-891940319E99}" xr6:coauthVersionLast="36" xr6:coauthVersionMax="36" xr10:uidLastSave="{00000000-0000-0000-0000-000000000000}"/>
  <bookViews>
    <workbookView xWindow="0" yWindow="0" windowWidth="19200" windowHeight="6230" xr2:uid="{4B934ED3-BD50-4D4C-B653-3C4348151D7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<sst xmlns="http://schemas.openxmlformats.org/spreadsheetml/2006/main" count="308" uniqueCount="161">
  <si>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</si>
  <si>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</si>
  <si>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</si>
  <si>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</si>
  <si>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</si>
  <si>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</si>
  <si>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</si>
  <si>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</si>
  <si>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</si>
  <si>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</si>
  <si>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</si>
  <si>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</si>
  <si>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</si>
  <si>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</si>
  <si>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</si>
  <si>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</si>
  <si>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</si>
  <si>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</si>
  <si>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</si>
  <si>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</si>
  <si>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</si>
  <si>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</si>
  <si>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</si>
  <si>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</si>
  <si>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</si>
  <si>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</si>
  <si>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</si>
  <si>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</si>
  <si>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</si>
  <si>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</si>
  <si>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</si>
  <si>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</si>
  <si>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</si>
  <si>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</si>
  <si>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</si>
  <si>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</si>
  <si>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</si>
  <si>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</si>
  <si>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</si>
  <si>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</si>
  <si>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</si>
  <si>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</si>
  <si>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</si>
  <si>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</si>
  <si>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</si>
  <si>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</si>
  <si>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</si>
  <si>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</si>
  <si>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</si>
  <si>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</si>
  <si>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</si>
  <si>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</si>
  <si>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</si>
  <si>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06710038</t>
  </si>
  <si>
    <t>TOULOUBRE</t>
  </si>
  <si>
    <t>TOULOUBRE A LA-BARBEN 2</t>
  </si>
  <si>
    <t xml:space="preserve"> LA-BARBEN </t>
  </si>
  <si>
    <t>Réseau de contrôle opérationnel</t>
  </si>
  <si>
    <t>facultatif #</t>
  </si>
  <si>
    <t>CODE_OPERATION</t>
  </si>
  <si>
    <t>TYPO_NATIONALE</t>
  </si>
  <si>
    <t>18/07/2023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</si>
  <si>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</si>
  <si>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</si>
  <si>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</si>
  <si>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</si>
  <si>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</si>
  <si>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</si>
  <si>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</si>
  <si>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</si>
  <si>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</si>
  <si>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</si>
  <si>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</si>
  <si>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</si>
  <si>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</si>
  <si>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</si>
  <si>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</si>
  <si>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</si>
  <si>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</si>
  <si>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</si>
  <si>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</si>
  <si>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</si>
  <si>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</si>
  <si>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</si>
  <si>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</si>
  <si>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</si>
  <si>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</si>
  <si>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</si>
  <si>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</si>
  <si>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</si>
  <si>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</si>
  <si>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</si>
  <si>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</si>
  <si>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</si>
  <si>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</si>
  <si>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</si>
  <si>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</si>
  <si>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</si>
  <si>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</si>
  <si>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</si>
  <si>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</si>
  <si>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</si>
  <si>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</si>
  <si>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</si>
  <si>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</si>
  <si>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</si>
  <si>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</si>
  <si>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</si>
  <si>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</si>
  <si>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</si>
  <si>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</si>
  <si>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</si>
  <si>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</si>
  <si>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</si>
  <si>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</si>
  <si>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</si>
  <si>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</si>
  <si>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</si>
  <si>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</si>
  <si>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</si>
  <si>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</si>
  <si>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</si>
  <si>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</si>
  <si>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</si>
  <si>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</si>
  <si>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</si>
  <si>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</si>
  <si>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</si>
  <si>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</si>
  <si>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</si>
  <si>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</si>
  <si>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</si>
  <si>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</si>
  <si>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</si>
  <si>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</si>
  <si>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</si>
  <si>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</si>
  <si>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</si>
  <si>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</si>
  <si>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</si>
  <si>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</si>
  <si>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</si>
  <si>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</si>
  <si>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</si>
  <si>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</si>
  <si>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</si>
  <si>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</si>
  <si>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</si>
  <si>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</si>
  <si>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</si>
  <si>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</si>
  <si>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</si>
  <si>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</si>
  <si>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</si>
  <si>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</si>
  <si>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</si>
  <si>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</si>
  <si>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</si>
  <si>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</si>
  <si>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TOUBAR_2023-07-18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</si>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</sst>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F689F77-0F90-40C4-A330-C881DBC91919}"/>
    <cellStyle name="Normal_résultats" xfId="2" xr:uid="{9D6325DC-8A6D-4C29-A4A0-F155B892B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29%20AB%20CBE/23002%20TOUBAR/23002_TOUBAR_18-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B6CAE-A27C-4C4D-91FF-28CBACFA5C5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13009</v>
      </c>
      <c r="G23" s="40">
        <v>875622</v>
      </c>
      <c r="H23" s="40">
        <v>6283498</v>
      </c>
      <c r="I23" s="40">
        <v>93</v>
      </c>
      <c r="J23" s="40" t="s">
        <v>57</v>
      </c>
      <c r="K23" s="39">
        <v>875566.8004851205</v>
      </c>
      <c r="L23" s="39">
        <v>6283519.6629347419</v>
      </c>
      <c r="M23" s="39">
        <v>875460.90259553434</v>
      </c>
      <c r="N23" s="39">
        <v>6283524.3398863729</v>
      </c>
      <c r="O23" s="40">
        <v>9.6999999999999993</v>
      </c>
      <c r="P23" s="40">
        <v>120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4.4166666666666661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87</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v>1</v>
      </c>
      <c r="I47" s="91" t="s">
        <v>84</v>
      </c>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5</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0</v>
      </c>
      <c r="I66" s="91"/>
      <c r="J66" s="91"/>
      <c r="K66" s="91">
        <v>0</v>
      </c>
    </row>
    <row r="67" spans="1:19">
      <c r="A67" s="127" t="s">
        <v>53</v>
      </c>
      <c r="B67" s="128" t="s">
        <v>61</v>
      </c>
      <c r="C67" s="126" t="s">
        <v>144</v>
      </c>
      <c r="D67" s="91" t="s">
        <v>89</v>
      </c>
      <c r="E67" s="91" t="s">
        <v>121</v>
      </c>
      <c r="F67" s="95" t="s">
        <v>143</v>
      </c>
      <c r="G67" s="95">
        <v>5</v>
      </c>
      <c r="H67" s="95">
        <v>0</v>
      </c>
      <c r="I67" s="95"/>
      <c r="J67" s="95"/>
      <c r="K67" s="91">
        <v>0</v>
      </c>
    </row>
    <row r="68" spans="1:19">
      <c r="A68" s="127" t="s">
        <v>53</v>
      </c>
      <c r="B68" s="128" t="s">
        <v>61</v>
      </c>
      <c r="C68" s="126" t="s">
        <v>145</v>
      </c>
      <c r="D68" s="91" t="s">
        <v>91</v>
      </c>
      <c r="E68" s="91" t="s">
        <v>121</v>
      </c>
      <c r="F68" s="95" t="s">
        <v>143</v>
      </c>
      <c r="G68" s="95">
        <v>5</v>
      </c>
      <c r="H68" s="95">
        <v>0</v>
      </c>
      <c r="I68" s="95"/>
      <c r="J68" s="95"/>
      <c r="K68" s="91">
        <v>0</v>
      </c>
    </row>
    <row r="69" spans="1:19">
      <c r="A69" s="127" t="s">
        <v>53</v>
      </c>
      <c r="B69" s="128" t="s">
        <v>61</v>
      </c>
      <c r="C69" s="126" t="s">
        <v>146</v>
      </c>
      <c r="D69" s="91" t="s">
        <v>96</v>
      </c>
      <c r="E69" s="91" t="s">
        <v>131</v>
      </c>
      <c r="F69" s="95" t="s">
        <v>143</v>
      </c>
      <c r="G69" s="95">
        <v>20</v>
      </c>
      <c r="H69" s="95">
        <v>0</v>
      </c>
      <c r="I69" s="95"/>
      <c r="J69" s="95"/>
      <c r="K69" s="91">
        <v>0</v>
      </c>
    </row>
    <row r="70" spans="1:19">
      <c r="A70" s="127" t="s">
        <v>53</v>
      </c>
      <c r="B70" s="128" t="s">
        <v>61</v>
      </c>
      <c r="C70" s="126" t="s">
        <v>147</v>
      </c>
      <c r="D70" s="91" t="s">
        <v>93</v>
      </c>
      <c r="E70" s="91" t="s">
        <v>126</v>
      </c>
      <c r="F70" s="95" t="s">
        <v>148</v>
      </c>
      <c r="G70" s="95">
        <v>15</v>
      </c>
      <c r="H70" s="95">
        <v>0</v>
      </c>
      <c r="I70" s="95"/>
      <c r="J70" s="95"/>
      <c r="K70" s="91">
        <v>0</v>
      </c>
    </row>
    <row r="71" spans="1:19">
      <c r="A71" s="127" t="s">
        <v>53</v>
      </c>
      <c r="B71" s="128" t="s">
        <v>61</v>
      </c>
      <c r="C71" s="126" t="s">
        <v>149</v>
      </c>
      <c r="D71" s="91" t="s">
        <v>93</v>
      </c>
      <c r="E71" s="91" t="s">
        <v>131</v>
      </c>
      <c r="F71" s="95" t="s">
        <v>148</v>
      </c>
      <c r="G71" s="95">
        <v>5</v>
      </c>
      <c r="H71" s="95">
        <v>0</v>
      </c>
      <c r="I71" s="95"/>
      <c r="J71" s="95"/>
      <c r="K71" s="91">
        <v>0</v>
      </c>
    </row>
    <row r="72" spans="1:19">
      <c r="A72" s="127" t="s">
        <v>53</v>
      </c>
      <c r="B72" s="128" t="s">
        <v>61</v>
      </c>
      <c r="C72" s="126" t="s">
        <v>150</v>
      </c>
      <c r="D72" s="91" t="s">
        <v>93</v>
      </c>
      <c r="E72" s="91" t="s">
        <v>121</v>
      </c>
      <c r="F72" s="95" t="s">
        <v>148</v>
      </c>
      <c r="G72" s="95">
        <v>10</v>
      </c>
      <c r="H72" s="95">
        <v>2</v>
      </c>
      <c r="I72" s="95"/>
      <c r="J72" s="95"/>
      <c r="K72" s="91">
        <v>0</v>
      </c>
    </row>
    <row r="73" spans="1:19">
      <c r="A73" s="127" t="s">
        <v>53</v>
      </c>
      <c r="B73" s="128" t="s">
        <v>61</v>
      </c>
      <c r="C73" s="126" t="s">
        <v>151</v>
      </c>
      <c r="D73" s="91" t="s">
        <v>109</v>
      </c>
      <c r="E73" s="91" t="s">
        <v>131</v>
      </c>
      <c r="F73" s="95" t="s">
        <v>148</v>
      </c>
      <c r="G73" s="95">
        <v>5</v>
      </c>
      <c r="H73" s="95">
        <v>1</v>
      </c>
      <c r="I73" s="95"/>
      <c r="J73" s="95"/>
      <c r="K73" s="91">
        <v>0</v>
      </c>
    </row>
    <row r="74" spans="1:19">
      <c r="A74" s="127" t="s">
        <v>53</v>
      </c>
      <c r="B74" s="128" t="s">
        <v>61</v>
      </c>
      <c r="C74" s="126" t="s">
        <v>152</v>
      </c>
      <c r="D74" s="91" t="s">
        <v>93</v>
      </c>
      <c r="E74" s="91" t="s">
        <v>126</v>
      </c>
      <c r="F74" s="95" t="s">
        <v>153</v>
      </c>
      <c r="G74" s="95">
        <v>15</v>
      </c>
      <c r="H74" s="95">
        <v>0</v>
      </c>
      <c r="I74" s="95"/>
      <c r="J74" s="95"/>
      <c r="K74" s="91">
        <v>0</v>
      </c>
    </row>
    <row r="75" spans="1:19">
      <c r="A75" s="127" t="s">
        <v>53</v>
      </c>
      <c r="B75" s="128" t="s">
        <v>61</v>
      </c>
      <c r="C75" s="126" t="s">
        <v>154</v>
      </c>
      <c r="D75" s="91" t="s">
        <v>93</v>
      </c>
      <c r="E75" s="91" t="s">
        <v>131</v>
      </c>
      <c r="F75" s="95" t="s">
        <v>153</v>
      </c>
      <c r="G75" s="95">
        <v>10</v>
      </c>
      <c r="H75" s="95">
        <v>0</v>
      </c>
      <c r="I75" s="95"/>
      <c r="J75" s="95"/>
      <c r="K75" s="91">
        <v>0</v>
      </c>
    </row>
    <row r="76" spans="1:19">
      <c r="A76" s="127" t="s">
        <v>53</v>
      </c>
      <c r="B76" s="128" t="s">
        <v>61</v>
      </c>
      <c r="C76" s="126" t="s">
        <v>155</v>
      </c>
      <c r="D76" s="91" t="s">
        <v>93</v>
      </c>
      <c r="E76" s="91" t="s">
        <v>121</v>
      </c>
      <c r="F76" s="95" t="s">
        <v>153</v>
      </c>
      <c r="G76" s="95">
        <v>10</v>
      </c>
      <c r="H76" s="95">
        <v>2</v>
      </c>
      <c r="I76" s="95"/>
      <c r="J76" s="95"/>
      <c r="K76" s="91">
        <v>0</v>
      </c>
    </row>
    <row r="77" spans="1:19">
      <c r="A77" s="127" t="s">
        <v>53</v>
      </c>
      <c r="B77" s="128" t="s">
        <v>61</v>
      </c>
      <c r="C77" s="126" t="s">
        <v>156</v>
      </c>
      <c r="D77" s="91" t="s">
        <v>93</v>
      </c>
      <c r="E77" s="91" t="s">
        <v>126</v>
      </c>
      <c r="F77" s="95" t="s">
        <v>153</v>
      </c>
      <c r="G77" s="95">
        <v>15</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62CDEA6-C9B5-4DEE-9721-8BFCF697751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E8FB258-7C0E-4D97-B15F-129CCA733D1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C022079-3543-498F-A91B-D2D67EE0E3AB}">
      <formula1>1</formula1>
      <formula2>14</formula2>
    </dataValidation>
    <dataValidation type="textLength" allowBlank="1" showInputMessage="1" showErrorMessage="1" errorTitle="Code Sandre station" error="Chaîne de 8 caractères numériques" sqref="B23" xr:uid="{259C4E23-037D-4475-B055-8F8A623499A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6D57D18-9F5B-4BA9-B564-6BD6237A2292}">
      <formula1>$R$2:$R$29</formula1>
    </dataValidation>
    <dataValidation type="list" allowBlank="1" sqref="D66" xr:uid="{A9947799-A42F-477B-95EE-A553DE5B6E7B}">
      <formula1>"S1, S2, S3, S9, S10, S11, S18, S24, S25, S28, S29, S30"</formula1>
    </dataValidation>
    <dataValidation type="list" allowBlank="1" errorTitle="Choisir une des 4 catégories" error="Vous devez indiquer une des 4 catégories de la liste déroulante" sqref="I39:I50" xr:uid="{162944CB-1558-4587-A99B-F4C5BFD592D1}">
      <formula1>"D, M, MNR, P"</formula1>
    </dataValidation>
    <dataValidation type="list" allowBlank="1" errorTitle="Abondance végétation de 0 à 5" sqref="K66:K77" xr:uid="{12DF3100-EA85-4B21-A6B2-9A5D72B4D9E8}">
      <formula1>"0, 1, 2, 3, 4, 5"</formula1>
    </dataValidation>
    <dataValidation type="list" allowBlank="1" errorTitle="Stabilité ou non du substrat" sqref="I66" xr:uid="{6BD16828-3985-4533-8C8C-8E2E22D3D7A8}">
      <formula1>"stable , moyennement stable , instable"</formula1>
    </dataValidation>
    <dataValidation type="list" allowBlank="1" errorTitle="Intensité du comatage de 0 à 5" sqref="H66" xr:uid="{8E008B01-9556-4F84-A405-EAE19E384388}">
      <formula1>"0, 1, 2, 3, 4, 5"</formula1>
    </dataValidation>
    <dataValidation type="list" allowBlank="1" errorTitle="Bocal de regroupement" sqref="F66" xr:uid="{6D35478E-8727-4E2C-8A99-3875CD74C80F}">
      <formula1>"PhA , PhB, PhC"</formula1>
    </dataValidation>
    <dataValidation allowBlank="1" showErrorMessage="1" errorTitle="Altitude en mètres" sqref="K23:N23" xr:uid="{9A437BA2-C2C7-4CF0-A1C3-1CA9B491E473}"/>
    <dataValidation type="list" allowBlank="1" showInputMessage="1" sqref="D67:D77" xr:uid="{C8C5CC86-05A5-44FF-9F79-3010B434D32E}">
      <formula1>"S1, S2, S3, S9, S10, S11, S18, S24, S25, S28, S29, S30"</formula1>
    </dataValidation>
    <dataValidation type="list" allowBlank="1" errorTitle="Codage SANDRE svp" sqref="E66:E77" xr:uid="{10F142C8-D87D-460B-9AA2-93834E38947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80C72DD-A1C9-4690-BBD5-FCA2CA74960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39042B4-396A-404B-94CF-A2951B7CA77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2990AAF-D102-4897-A8AF-AA144D096F8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35C2AA3-424E-43B3-A50B-A79EEF5ED56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70C6200-A6B1-488C-8B88-11DDD04B156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762D7AD-8932-41F9-BAAD-76004A28612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48F29C8-212E-4167-BB33-FDDA8A13A5B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2B4B717-C676-47BF-8D29-7625A8CB6D5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9D39A3D-2E14-4D19-8D97-C521D3D7F35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86248CE-7C60-43A6-A6B3-1C0C9FF8CC6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14102F4-D6EE-42A9-97FE-15C45832692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DEF2C0C-C9C1-4BBF-A20A-4DCC93BE604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4F7DADD-1AB0-46ED-8A2E-875E24EF05D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926890B-9DA2-4F61-A373-70C7A10C3DC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2023-08-03T12:30:01Z</dcterms:created>
  <dcterms:modified xsi:type="dcterms:W3CDTF">2023-08-03T12:30:07Z</dcterms:modified>
</cp:coreProperties>
</file>