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30 Cbe Li\22001 SOUPE\22001_SOUPE_exports\"/>
    </mc:Choice>
  </mc:AlternateContent>
  <xr:revisionPtr revIDLastSave="0" documentId="13_ncr:1_{D1125671-E4A5-400C-9AEB-F7E5751C686C}" xr6:coauthVersionLast="36" xr6:coauthVersionMax="36" xr10:uidLastSave="{00000000-0000-0000-0000-000000000000}"/>
  <bookViews>
    <workbookView xWindow="0" yWindow="0" windowWidth="23040" windowHeight="9060" xr2:uid="{4359917D-9252-4D68-84DC-7ACAEC1BD81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<sst xmlns="http://schemas.openxmlformats.org/spreadsheetml/2006/main" count="309" uniqueCount="163">
  <si>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</si>
  <si>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</si>
  <si>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</si>
  <si>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</si>
  <si>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</si>
  <si>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</si>
  <si>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</si>
  <si>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</si>
  <si>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</si>
  <si>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</si>
  <si>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</si>
  <si>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</si>
  <si>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</si>
  <si>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</si>
  <si>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</si>
  <si>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</si>
  <si>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</si>
  <si>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</si>
  <si>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</si>
  <si>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</si>
  <si>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</si>
  <si>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</si>
  <si>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</si>
  <si>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</si>
  <si>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</si>
  <si>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</si>
  <si>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</si>
  <si>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</si>
  <si>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</si>
  <si>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</si>
  <si>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</si>
  <si>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</si>
  <si>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</si>
  <si>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</si>
  <si>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</si>
  <si>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</si>
  <si>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</si>
  <si>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</si>
  <si>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</si>
  <si>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</si>
  <si>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</si>
  <si>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</si>
  <si>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</si>
  <si>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</si>
  <si>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</si>
  <si>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</si>
  <si>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</si>
  <si>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</si>
  <si>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</si>
  <si>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</si>
  <si>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</si>
  <si>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</si>
  <si>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</si>
  <si>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06710090</t>
  </si>
  <si>
    <t>SOULOISE</t>
  </si>
  <si>
    <t>SOULOISE A PELLAFOL</t>
  </si>
  <si>
    <t>PELLAFOL</t>
  </si>
  <si>
    <t>réseau de référence</t>
  </si>
  <si>
    <t>facultatif #</t>
  </si>
  <si>
    <t>CODE_OPERATION</t>
  </si>
  <si>
    <t>TYPO_NATIONALE</t>
  </si>
  <si>
    <t>26/07/2022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</si>
  <si>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</si>
  <si>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</si>
  <si>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</si>
  <si>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</si>
  <si>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</si>
  <si>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</si>
  <si>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</si>
  <si>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</si>
  <si>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</si>
  <si>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</si>
  <si>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</si>
  <si>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</si>
  <si>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</si>
  <si>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</si>
  <si>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</si>
  <si>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</si>
  <si>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</si>
  <si>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</si>
  <si>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</si>
  <si>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</si>
  <si>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</si>
  <si>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</si>
  <si>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D</t>
  </si>
  <si>
    <r>
      <t xml:space="preserve">REMARQUES </t>
    </r>
    <r>
      <rPr>
        <sz val="7.5"/>
        <color indexed="8"/>
        <rFont val="Arial"/>
        <family val="2"/>
      </rPr>
      <t>(50 car. max.)</t>
    </r>
  </si>
  <si>
    <t>B - Hydrophytes</t>
  </si>
  <si>
    <t>S2</t>
  </si>
  <si>
    <t>C - Litieres</t>
  </si>
  <si>
    <t>S3</t>
  </si>
  <si>
    <t>M</t>
  </si>
  <si>
    <t>D - Branchage, racines</t>
  </si>
  <si>
    <t>S28</t>
  </si>
  <si>
    <t>P</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</si>
  <si>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</si>
  <si>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</si>
  <si>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</si>
  <si>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</si>
  <si>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</si>
  <si>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</si>
  <si>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</si>
  <si>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</si>
  <si>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</si>
  <si>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</si>
  <si>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</si>
  <si>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</si>
  <si>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</si>
  <si>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</si>
  <si>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</si>
  <si>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</si>
  <si>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</si>
  <si>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</si>
  <si>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</si>
  <si>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</si>
  <si>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</si>
  <si>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</si>
  <si>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</si>
  <si>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</si>
  <si>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</si>
  <si>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</si>
  <si>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</si>
  <si>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</si>
  <si>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</si>
  <si>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</si>
  <si>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</si>
  <si>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</si>
  <si>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</si>
  <si>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</si>
  <si>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</si>
  <si>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</si>
  <si>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</si>
  <si>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</si>
  <si>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</si>
  <si>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</si>
  <si>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</si>
  <si>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</si>
  <si>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</si>
  <si>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</si>
  <si>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</si>
  <si>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</si>
  <si>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</si>
  <si>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</si>
  <si>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</si>
  <si>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</si>
  <si>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</si>
  <si>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</si>
  <si>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</si>
  <si>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</si>
  <si>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</si>
  <si>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</si>
  <si>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</si>
  <si>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bryo et algues</t>
  </si>
  <si>
    <t>P8</t>
  </si>
  <si>
    <t>bryophytes</t>
  </si>
  <si>
    <t>P9</t>
  </si>
  <si>
    <t>PhC</t>
  </si>
  <si>
    <t>P10</t>
  </si>
  <si>
    <t>P11</t>
  </si>
  <si>
    <t>P12</t>
  </si>
  <si>
    <t>18690155900069</t>
  </si>
  <si>
    <t>AERMC</t>
  </si>
  <si>
    <t>SOUPE_2022-07-26</t>
  </si>
  <si>
    <t>TP7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</si>
</sst>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2E3368B-C73A-4B80-83A8-B5C1107D560B}"/>
    <cellStyle name="Normal_résultats" xfId="2" xr:uid="{D3BD7B0F-EF16-476A-80B8-81DE82477D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0%20Cbe%20Li/22001%20SOUPE/22001_SOUPE_26-07-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0CBDB-3F5B-4777-802F-1D3A6009EBEB}">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13.8">
      <c r="A23" s="38" t="s">
        <v>159</v>
      </c>
      <c r="B23" s="39" t="s">
        <v>53</v>
      </c>
      <c r="C23" s="40" t="s">
        <v>54</v>
      </c>
      <c r="D23" s="40" t="s">
        <v>55</v>
      </c>
      <c r="E23" s="40" t="s">
        <v>56</v>
      </c>
      <c r="F23" s="39">
        <v>38299</v>
      </c>
      <c r="G23" s="40">
        <v>928641</v>
      </c>
      <c r="H23" s="40">
        <v>6411023</v>
      </c>
      <c r="I23" s="40">
        <v>874</v>
      </c>
      <c r="J23" s="40" t="s">
        <v>57</v>
      </c>
      <c r="K23" s="39">
        <v>928790.20778585866</v>
      </c>
      <c r="L23" s="39">
        <v>6411205.6689946968</v>
      </c>
      <c r="M23" s="39">
        <v>928950.358503183</v>
      </c>
      <c r="N23" s="39">
        <v>6411308.3318157382</v>
      </c>
      <c r="O23" s="40">
        <v>17.46</v>
      </c>
      <c r="P23" s="40">
        <v>210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160</v>
      </c>
      <c r="B26" s="46" t="s">
        <v>161</v>
      </c>
      <c r="C26" s="47"/>
      <c r="D26" s="48" t="s">
        <v>61</v>
      </c>
      <c r="E26" s="49" t="s">
        <v>62</v>
      </c>
      <c r="F26" s="45" t="s">
        <v>63</v>
      </c>
      <c r="G26" s="50" t="s">
        <v>162</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14.280000000000001</v>
      </c>
      <c r="F39" s="89" t="s">
        <v>82</v>
      </c>
      <c r="G39" s="90" t="s">
        <v>83</v>
      </c>
      <c r="H39" s="91">
        <v>20</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c r="I42" s="91" t="s">
        <v>93</v>
      </c>
      <c r="R42" s="57"/>
      <c r="S42" s="57"/>
    </row>
    <row r="43" spans="1:19">
      <c r="A43" s="93"/>
      <c r="B43" s="93"/>
      <c r="C43" s="93"/>
      <c r="D43" s="94"/>
      <c r="E43" s="93"/>
      <c r="F43" s="89" t="s">
        <v>94</v>
      </c>
      <c r="G43" s="90" t="s">
        <v>95</v>
      </c>
      <c r="H43" s="95">
        <v>8</v>
      </c>
      <c r="I43" s="91" t="s">
        <v>84</v>
      </c>
      <c r="O43" s="2"/>
      <c r="R43" s="57"/>
      <c r="S43" s="57"/>
    </row>
    <row r="44" spans="1:19">
      <c r="A44" s="93"/>
      <c r="B44" s="93"/>
      <c r="C44" s="93"/>
      <c r="D44" s="94"/>
      <c r="E44" s="93"/>
      <c r="F44" s="89" t="s">
        <v>96</v>
      </c>
      <c r="G44" s="90" t="s">
        <v>97</v>
      </c>
      <c r="H44" s="95">
        <v>35</v>
      </c>
      <c r="I44" s="91" t="s">
        <v>84</v>
      </c>
      <c r="M44" s="2"/>
      <c r="N44" s="2"/>
      <c r="O44" s="2"/>
      <c r="P44" s="2"/>
      <c r="Q44" s="2"/>
      <c r="R44" s="2"/>
      <c r="S44" s="2"/>
    </row>
    <row r="45" spans="1:19">
      <c r="A45" s="93"/>
      <c r="B45" s="93"/>
      <c r="C45" s="93"/>
      <c r="D45" s="94"/>
      <c r="E45" s="93"/>
      <c r="F45" s="89" t="s">
        <v>98</v>
      </c>
      <c r="G45" s="90" t="s">
        <v>99</v>
      </c>
      <c r="H45" s="95">
        <v>3</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c r="I49" s="91" t="s">
        <v>93</v>
      </c>
      <c r="M49" s="59"/>
      <c r="N49" s="59"/>
      <c r="O49" s="59"/>
      <c r="P49" s="59"/>
      <c r="Q49" s="59"/>
      <c r="R49" s="57"/>
      <c r="S49" s="57"/>
    </row>
    <row r="50" spans="1:19" s="2" customFormat="1">
      <c r="A50" s="93"/>
      <c r="B50" s="93"/>
      <c r="C50" s="93"/>
      <c r="D50" s="94"/>
      <c r="E50" s="93"/>
      <c r="F50" s="100" t="s">
        <v>108</v>
      </c>
      <c r="G50" s="101" t="s">
        <v>109</v>
      </c>
      <c r="H50" s="102">
        <v>32</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15</v>
      </c>
      <c r="H66" s="91">
        <v>0</v>
      </c>
      <c r="I66" s="91"/>
      <c r="J66" s="91"/>
      <c r="K66" s="91">
        <v>0</v>
      </c>
    </row>
    <row r="67" spans="1:19">
      <c r="A67" s="127" t="s">
        <v>53</v>
      </c>
      <c r="B67" s="128" t="s">
        <v>61</v>
      </c>
      <c r="C67" s="126" t="s">
        <v>144</v>
      </c>
      <c r="D67" s="91" t="s">
        <v>99</v>
      </c>
      <c r="E67" s="91" t="s">
        <v>126</v>
      </c>
      <c r="F67" s="95" t="s">
        <v>143</v>
      </c>
      <c r="G67" s="95">
        <v>20</v>
      </c>
      <c r="H67" s="95">
        <v>0</v>
      </c>
      <c r="I67" s="95"/>
      <c r="J67" s="95"/>
      <c r="K67" s="91">
        <v>0</v>
      </c>
    </row>
    <row r="68" spans="1:19">
      <c r="A68" s="127" t="s">
        <v>53</v>
      </c>
      <c r="B68" s="128" t="s">
        <v>61</v>
      </c>
      <c r="C68" s="126" t="s">
        <v>145</v>
      </c>
      <c r="D68" s="91" t="s">
        <v>99</v>
      </c>
      <c r="E68" s="91" t="s">
        <v>131</v>
      </c>
      <c r="F68" s="95" t="s">
        <v>143</v>
      </c>
      <c r="G68" s="95">
        <v>15</v>
      </c>
      <c r="H68" s="95">
        <v>0</v>
      </c>
      <c r="I68" s="95"/>
      <c r="J68" s="95"/>
      <c r="K68" s="91">
        <v>0</v>
      </c>
    </row>
    <row r="69" spans="1:19">
      <c r="A69" s="127" t="s">
        <v>53</v>
      </c>
      <c r="B69" s="128" t="s">
        <v>61</v>
      </c>
      <c r="C69" s="126" t="s">
        <v>146</v>
      </c>
      <c r="D69" s="91" t="s">
        <v>105</v>
      </c>
      <c r="E69" s="91" t="s">
        <v>121</v>
      </c>
      <c r="F69" s="95" t="s">
        <v>143</v>
      </c>
      <c r="G69" s="95">
        <v>10</v>
      </c>
      <c r="H69" s="95">
        <v>0</v>
      </c>
      <c r="I69" s="95"/>
      <c r="J69" s="95"/>
      <c r="K69" s="91">
        <v>0</v>
      </c>
    </row>
    <row r="70" spans="1:19">
      <c r="A70" s="127" t="s">
        <v>53</v>
      </c>
      <c r="B70" s="128" t="s">
        <v>61</v>
      </c>
      <c r="C70" s="126" t="s">
        <v>147</v>
      </c>
      <c r="D70" s="91" t="s">
        <v>83</v>
      </c>
      <c r="E70" s="91" t="s">
        <v>131</v>
      </c>
      <c r="F70" s="95" t="s">
        <v>148</v>
      </c>
      <c r="G70" s="95">
        <v>25</v>
      </c>
      <c r="H70" s="95">
        <v>0</v>
      </c>
      <c r="I70" s="95"/>
      <c r="J70" s="95"/>
      <c r="K70" s="91">
        <v>0</v>
      </c>
    </row>
    <row r="71" spans="1:19">
      <c r="A71" s="127" t="s">
        <v>53</v>
      </c>
      <c r="B71" s="128" t="s">
        <v>61</v>
      </c>
      <c r="C71" s="126" t="s">
        <v>149</v>
      </c>
      <c r="D71" s="91" t="s">
        <v>95</v>
      </c>
      <c r="E71" s="91" t="s">
        <v>136</v>
      </c>
      <c r="F71" s="95" t="s">
        <v>148</v>
      </c>
      <c r="G71" s="95">
        <v>30</v>
      </c>
      <c r="H71" s="95">
        <v>0</v>
      </c>
      <c r="I71" s="95"/>
      <c r="J71" s="95"/>
      <c r="K71" s="91">
        <v>0</v>
      </c>
    </row>
    <row r="72" spans="1:19">
      <c r="A72" s="127" t="s">
        <v>53</v>
      </c>
      <c r="B72" s="128" t="s">
        <v>61</v>
      </c>
      <c r="C72" s="126" t="s">
        <v>150</v>
      </c>
      <c r="D72" s="91" t="s">
        <v>97</v>
      </c>
      <c r="E72" s="91" t="s">
        <v>136</v>
      </c>
      <c r="F72" s="95" t="s">
        <v>148</v>
      </c>
      <c r="G72" s="95">
        <v>35</v>
      </c>
      <c r="H72" s="95">
        <v>0</v>
      </c>
      <c r="I72" s="95"/>
      <c r="J72" s="95" t="s">
        <v>151</v>
      </c>
      <c r="K72" s="91">
        <v>2</v>
      </c>
    </row>
    <row r="73" spans="1:19">
      <c r="A73" s="127" t="s">
        <v>53</v>
      </c>
      <c r="B73" s="128" t="s">
        <v>61</v>
      </c>
      <c r="C73" s="126" t="s">
        <v>152</v>
      </c>
      <c r="D73" s="91" t="s">
        <v>109</v>
      </c>
      <c r="E73" s="91" t="s">
        <v>136</v>
      </c>
      <c r="F73" s="95" t="s">
        <v>148</v>
      </c>
      <c r="G73" s="95">
        <v>15</v>
      </c>
      <c r="H73" s="95">
        <v>0</v>
      </c>
      <c r="I73" s="95"/>
      <c r="J73" s="95" t="s">
        <v>153</v>
      </c>
      <c r="K73" s="91">
        <v>1</v>
      </c>
    </row>
    <row r="74" spans="1:19">
      <c r="A74" s="127" t="s">
        <v>53</v>
      </c>
      <c r="B74" s="128" t="s">
        <v>61</v>
      </c>
      <c r="C74" s="126" t="s">
        <v>154</v>
      </c>
      <c r="D74" s="91" t="s">
        <v>97</v>
      </c>
      <c r="E74" s="91" t="s">
        <v>131</v>
      </c>
      <c r="F74" s="95" t="s">
        <v>155</v>
      </c>
      <c r="G74" s="95">
        <v>30</v>
      </c>
      <c r="H74" s="95">
        <v>0</v>
      </c>
      <c r="I74" s="95"/>
      <c r="J74" s="95"/>
      <c r="K74" s="91">
        <v>0</v>
      </c>
    </row>
    <row r="75" spans="1:19">
      <c r="A75" s="127" t="s">
        <v>53</v>
      </c>
      <c r="B75" s="128" t="s">
        <v>61</v>
      </c>
      <c r="C75" s="126" t="s">
        <v>156</v>
      </c>
      <c r="D75" s="91" t="s">
        <v>97</v>
      </c>
      <c r="E75" s="91" t="s">
        <v>126</v>
      </c>
      <c r="F75" s="95" t="s">
        <v>155</v>
      </c>
      <c r="G75" s="95">
        <v>25</v>
      </c>
      <c r="H75" s="95">
        <v>0</v>
      </c>
      <c r="I75" s="95"/>
      <c r="J75" s="95" t="s">
        <v>153</v>
      </c>
      <c r="K75" s="91">
        <v>2</v>
      </c>
    </row>
    <row r="76" spans="1:19">
      <c r="A76" s="127" t="s">
        <v>53</v>
      </c>
      <c r="B76" s="128" t="s">
        <v>61</v>
      </c>
      <c r="C76" s="126" t="s">
        <v>157</v>
      </c>
      <c r="D76" s="91" t="s">
        <v>109</v>
      </c>
      <c r="E76" s="91" t="s">
        <v>131</v>
      </c>
      <c r="F76" s="95" t="s">
        <v>155</v>
      </c>
      <c r="G76" s="95">
        <v>20</v>
      </c>
      <c r="H76" s="95">
        <v>0</v>
      </c>
      <c r="I76" s="95"/>
      <c r="J76" s="95"/>
      <c r="K76" s="91">
        <v>0</v>
      </c>
    </row>
    <row r="77" spans="1:19">
      <c r="A77" s="127" t="s">
        <v>53</v>
      </c>
      <c r="B77" s="128" t="s">
        <v>61</v>
      </c>
      <c r="C77" s="126" t="s">
        <v>158</v>
      </c>
      <c r="D77" s="91" t="s">
        <v>109</v>
      </c>
      <c r="E77" s="91" t="s">
        <v>126</v>
      </c>
      <c r="F77" s="95" t="s">
        <v>155</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AFE5698-F838-4450-9791-FD2CFF028958}">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9E2D51C-DF75-4914-BFFD-60F0B1E42BB6}">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1268DA1-42D7-4B6F-875B-73B402E4B458}">
      <formula1>1</formula1>
      <formula2>14</formula2>
    </dataValidation>
    <dataValidation type="textLength" allowBlank="1" showInputMessage="1" showErrorMessage="1" errorTitle="Code Sandre station" error="Chaîne de 8 caractères numériques" sqref="B23" xr:uid="{3728651A-1DFD-4706-8568-B8785E8A979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3995EF3D-7E3E-42AD-924A-4EF3B5AC1291}">
      <formula1>$R$2:$R$29</formula1>
    </dataValidation>
    <dataValidation type="list" allowBlank="1" sqref="D66" xr:uid="{3F373010-39AD-4AF4-A7EC-37C2A58B2185}">
      <formula1>"S1, S2, S3, S9, S10, S11, S18, S24, S25, S28, S29, S30"</formula1>
    </dataValidation>
    <dataValidation type="list" allowBlank="1" errorTitle="Choisir une des 4 catégories" error="Vous devez indiquer une des 4 catégories de la liste déroulante" sqref="I39:I50" xr:uid="{529FCC0A-1954-4051-BC8F-71592EBA90BA}">
      <formula1>"D, M, MNR, P"</formula1>
    </dataValidation>
    <dataValidation type="list" allowBlank="1" errorTitle="Abondance végétation de 0 à 5" sqref="K66:K77" xr:uid="{90AAF84F-790F-452B-A48B-71A4BF53280C}">
      <formula1>"0, 1, 2, 3, 4, 5"</formula1>
    </dataValidation>
    <dataValidation type="list" allowBlank="1" errorTitle="Stabilité ou non du substrat" sqref="I66" xr:uid="{957B2C67-6976-4AD1-B587-EA8A225E71DA}">
      <formula1>"stable , moyennement stable , instable"</formula1>
    </dataValidation>
    <dataValidation type="list" allowBlank="1" errorTitle="Intensité du comatage de 0 à 5" sqref="H66" xr:uid="{B00E7B39-D410-4482-BF60-EDA5302B781F}">
      <formula1>"0, 1, 2, 3, 4, 5"</formula1>
    </dataValidation>
    <dataValidation type="list" allowBlank="1" errorTitle="Bocal de regroupement" sqref="F66" xr:uid="{15A60413-BB6E-4821-8AF4-94ED72D480AB}">
      <formula1>"PhA , PhB, PhC"</formula1>
    </dataValidation>
    <dataValidation allowBlank="1" showErrorMessage="1" errorTitle="Altitude en mètres" sqref="K23:N23" xr:uid="{083D1652-A5C0-4D2A-A545-54BE5A2C67B2}"/>
    <dataValidation type="list" allowBlank="1" showInputMessage="1" sqref="D67:D77" xr:uid="{8F34986B-11F5-40B7-88FB-73E171E6E76B}">
      <formula1>"S1, S2, S3, S9, S10, S11, S18, S24, S25, S28, S29, S30"</formula1>
    </dataValidation>
    <dataValidation type="list" allowBlank="1" errorTitle="Codage SANDRE svp" sqref="E66:E77" xr:uid="{BCC90CB6-6A4D-4CC4-9930-E2FCE24C5327}">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896228D-9C09-46BB-8A75-711E4855DEC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B9BDAEF-5C0C-4C3B-9097-17108C587883}">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315DB979-CF58-4325-9022-88D4323FFD6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032FE5B-4E4A-49F1-9470-88317679B98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4A64A6D-2A17-4947-9B86-30FD3ED0749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5F29738-A1E8-49FB-904F-80DD7F187A9E}">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23F33FC-1073-4B6C-BF3A-CA616A7136F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880F52B-34FD-4D53-87DE-510AE95D5E2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A1F1304-B479-4056-B89E-FE7069821C0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7BC43B8-F62C-4B79-9F4C-3EC1E8016B8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1F176C0-3E5C-48AC-8A93-39CCC862999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0C4B0D1-5195-4D85-98BB-C29918A2D66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DCF2EA9-2A1C-47E5-AE9A-10B112063818}">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4A5EF5D7-46AA-4EA3-AE10-39984CC716F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2022-08-04T11:53:51Z</dcterms:created>
  <dcterms:modified xsi:type="dcterms:W3CDTF">2022-08-04T11:53:53Z</dcterms:modified>
</cp:coreProperties>
</file>