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VARUT\18017_VARUT_exports\"/>
    </mc:Choice>
  </mc:AlternateContent>
  <xr:revisionPtr revIDLastSave="0" documentId="13_ncr:1_{E1268A18-28FE-4142-886D-45669E7CC26D}" xr6:coauthVersionLast="43" xr6:coauthVersionMax="43" xr10:uidLastSave="{00000000-0000-0000-0000-000000000000}"/>
  <bookViews>
    <workbookView xWindow="-120" yWindow="-120" windowWidth="24240" windowHeight="13140" xr2:uid="{874D0CA9-D361-4F68-BE9E-657DC3F2748D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<sst xmlns="http://schemas.openxmlformats.org/spreadsheetml/2006/main" count="961" uniqueCount="319">
  <si>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</si>
  <si>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</si>
  <si>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</si>
  <si>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</si>
  <si>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</si>
  <si>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</si>
  <si>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</si>
  <si>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</si>
  <si>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</si>
  <si>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</si>
  <si>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</si>
  <si>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</si>
  <si>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</si>
  <si>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</si>
  <si>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</si>
  <si>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</si>
  <si>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</si>
  <si>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</si>
  <si>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</si>
  <si>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</si>
  <si>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</si>
  <si>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</si>
  <si>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</si>
  <si>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</si>
  <si>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</si>
  <si>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</si>
  <si>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</si>
  <si>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</si>
  <si>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</si>
  <si>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</si>
  <si>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</si>
  <si>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</si>
  <si>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</si>
  <si>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</si>
  <si>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</si>
  <si>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</si>
  <si>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</si>
  <si>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</si>
  <si>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</si>
  <si>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</si>
  <si>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</si>
  <si>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</si>
  <si>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</si>
  <si>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</si>
  <si>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</si>
  <si>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</si>
  <si>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</si>
  <si>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</si>
  <si>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</si>
  <si>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</si>
  <si>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</si>
  <si>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</si>
  <si>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</si>
  <si>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</si>
  <si>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</si>
  <si>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06710110</t>
  </si>
  <si>
    <t>VAR</t>
  </si>
  <si>
    <t>VAR A UTELLE 2</t>
  </si>
  <si>
    <t xml:space="preserve"> UTELLE </t>
  </si>
  <si>
    <t>Réseau de contrôle et surveillance</t>
  </si>
  <si>
    <t>facultatif #</t>
  </si>
  <si>
    <t>CODE_OPERATION</t>
  </si>
  <si>
    <t>TYPO_NATIONALE</t>
  </si>
  <si>
    <t>29/08/2018</t>
  </si>
  <si>
    <t>38984189100036</t>
  </si>
  <si>
    <t>SAGE Environnement</t>
  </si>
  <si>
    <t>GM7/2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</si>
  <si>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</si>
  <si>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</si>
  <si>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</si>
  <si>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</si>
  <si>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</si>
  <si>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</si>
  <si>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</si>
  <si>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</si>
  <si>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</si>
  <si>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</si>
  <si>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</si>
  <si>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</si>
  <si>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</si>
  <si>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</si>
  <si>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</si>
  <si>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</si>
  <si>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</si>
  <si>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</si>
  <si>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</si>
  <si>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</si>
  <si>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</si>
  <si>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</si>
  <si>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</si>
  <si>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</si>
  <si>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</si>
  <si>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</si>
  <si>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</si>
  <si>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</si>
  <si>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</si>
  <si>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</si>
  <si>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</si>
  <si>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</si>
  <si>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</si>
  <si>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</si>
  <si>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</si>
  <si>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</si>
  <si>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</si>
  <si>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</si>
  <si>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</si>
  <si>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</si>
  <si>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</si>
  <si>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</si>
  <si>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</si>
  <si>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</si>
  <si>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</si>
  <si>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</si>
  <si>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</si>
  <si>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</si>
  <si>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</si>
  <si>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</si>
  <si>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</si>
  <si>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</si>
  <si>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</si>
  <si>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</si>
  <si>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</si>
  <si>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</si>
  <si>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</si>
  <si>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</si>
  <si>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</si>
  <si>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</si>
  <si>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</si>
  <si>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</si>
  <si>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</si>
  <si>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</si>
  <si>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</si>
  <si>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</si>
  <si>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</si>
  <si>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</si>
  <si>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</si>
  <si>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</si>
  <si>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</si>
  <si>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</si>
  <si>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</si>
  <si>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</si>
  <si>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</si>
  <si>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</si>
  <si>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</si>
  <si>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</si>
  <si>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</si>
  <si>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</si>
  <si>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</si>
  <si>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</si>
  <si>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</si>
  <si>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</si>
  <si>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</si>
  <si>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</si>
  <si>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</si>
  <si>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</si>
  <si>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</si>
  <si>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</si>
  <si>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</si>
  <si>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</si>
  <si>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</si>
  <si>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</si>
  <si>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</si>
  <si>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</si>
  <si>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</si>
  <si>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</si>
  <si>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</si>
  <si>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</si>
  <si>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</si>
  <si>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</si>
  <si>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</si>
  <si>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</si>
  <si>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Perlidae</t>
  </si>
  <si>
    <t>155</t>
  </si>
  <si>
    <t>Dinocras</t>
  </si>
  <si>
    <t>156</t>
  </si>
  <si>
    <t>Hydropsyche</t>
  </si>
  <si>
    <t>212</t>
  </si>
  <si>
    <t>Hydroptilidae</t>
  </si>
  <si>
    <t>193</t>
  </si>
  <si>
    <t>Allotrichia</t>
  </si>
  <si>
    <t>202</t>
  </si>
  <si>
    <t>Hydroptila</t>
  </si>
  <si>
    <t>200</t>
  </si>
  <si>
    <t>Athripsodes</t>
  </si>
  <si>
    <t>311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</si>
  <si>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</si>
  <si>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</si>
  <si>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</si>
  <si>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</si>
  <si>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</si>
  <si>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</si>
  <si>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</si>
  <si>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</si>
  <si>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</si>
  <si>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</si>
  <si>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</si>
  <si>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</si>
  <si>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Heptagenia sl.</t>
  </si>
  <si>
    <t>443</t>
  </si>
  <si>
    <t>Rhithrogena</t>
  </si>
  <si>
    <t>404</t>
  </si>
  <si>
    <t>Oligoneuriella</t>
  </si>
  <si>
    <t>394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</si>
  <si>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</si>
  <si>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</si>
  <si>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</si>
  <si>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</si>
  <si>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</si>
  <si>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</si>
  <si>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</si>
  <si>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</si>
  <si>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</si>
  <si>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</si>
  <si>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</si>
  <si>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</si>
  <si>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Anthomyidae</t>
  </si>
  <si>
    <t>847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</si>
  <si>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</si>
  <si>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</si>
  <si>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</si>
  <si>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</si>
  <si>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</si>
  <si>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</si>
  <si>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</si>
  <si>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</si>
  <si>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</si>
  <si>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</si>
  <si>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</si>
  <si>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</si>
  <si>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</si>
  <si>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</si>
  <si>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Onychogomphus</t>
  </si>
  <si>
    <t>682</t>
  </si>
  <si>
    <t>Gammarus</t>
  </si>
  <si>
    <t>892</t>
  </si>
  <si>
    <t>HYDRACARIENS = Hydracarina</t>
  </si>
  <si>
    <t>906</t>
  </si>
  <si>
    <t>présence</t>
  </si>
  <si>
    <t>OLIGOCHAETA</t>
  </si>
  <si>
    <t>933</t>
  </si>
  <si>
    <t>18690155900069</t>
  </si>
  <si>
    <t>AERMC</t>
  </si>
  <si>
    <t>VARUT_2018-08-29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</si>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</sst>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A687C050-A504-4758-BEB7-BA58C7E4AFE4}"/>
    <cellStyle name="Normal_résultats" xfId="1" xr:uid="{BA97C65C-307B-4B8D-890D-F3C7B8E7B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5DF5-2717-4258-A16D-0E9415895F7C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243</v>
      </c>
      <c r="B1" s="168"/>
      <c r="C1" s="169"/>
      <c r="D1" s="169"/>
      <c r="E1" s="169"/>
      <c r="F1" s="169"/>
      <c r="G1" s="169"/>
      <c r="H1" s="169"/>
      <c r="I1" s="170" t="s">
        <v>244</v>
      </c>
      <c r="J1" s="171" t="s">
        <v>243</v>
      </c>
      <c r="K1" s="172"/>
      <c r="L1" s="169"/>
      <c r="M1" s="169"/>
      <c r="N1" s="169"/>
      <c r="O1" s="169"/>
      <c r="P1" s="173"/>
      <c r="Q1" s="174"/>
      <c r="R1" s="170" t="s">
        <v>245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246</v>
      </c>
      <c r="D5" s="187" t="s">
        <v>21</v>
      </c>
      <c r="E5" s="186" t="s">
        <v>247</v>
      </c>
      <c r="F5" s="188" t="s">
        <v>248</v>
      </c>
      <c r="G5" s="186" t="s">
        <v>249</v>
      </c>
      <c r="H5" s="188" t="s">
        <v>250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6710110</v>
      </c>
      <c r="B6" s="196" t="s">
        <v>56</v>
      </c>
      <c r="C6" s="196" t="s">
        <v>57</v>
      </c>
      <c r="D6" s="197" t="s">
        <v>63</v>
      </c>
      <c r="E6" s="198">
        <v>1036820.7234624887</v>
      </c>
      <c r="F6" s="198">
        <v>6317394.605866746</v>
      </c>
      <c r="G6" s="198">
        <v>1036888.2582031534</v>
      </c>
      <c r="H6" s="199">
        <v>6317168.9637435507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252</v>
      </c>
      <c r="F10" s="226"/>
      <c r="G10" s="227"/>
      <c r="H10" s="184"/>
      <c r="I10" s="184"/>
      <c r="J10" s="221" t="s">
        <v>253</v>
      </c>
      <c r="K10" s="222" t="s">
        <v>254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255</v>
      </c>
      <c r="C12" s="232">
        <v>73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256</v>
      </c>
      <c r="C13" s="235">
        <v>237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257</v>
      </c>
      <c r="C14" s="235">
        <v>21.080000000000002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258</v>
      </c>
      <c r="C15" s="240">
        <v>4995.96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259</v>
      </c>
      <c r="C16" s="249">
        <v>249.798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260</v>
      </c>
      <c r="K18" s="256" t="s">
        <v>83</v>
      </c>
      <c r="L18" s="257" t="s">
        <v>115</v>
      </c>
      <c r="M18" s="257" t="s">
        <v>253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101</v>
      </c>
      <c r="L20" s="253" t="s">
        <v>128</v>
      </c>
      <c r="M20" s="253" t="s">
        <v>145</v>
      </c>
      <c r="N20" s="260">
        <v>40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107</v>
      </c>
      <c r="L21" s="253" t="s">
        <v>123</v>
      </c>
      <c r="M21" s="253" t="s">
        <v>145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109</v>
      </c>
      <c r="L22" s="253" t="s">
        <v>128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261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262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99</v>
      </c>
      <c r="L25" s="253" t="s">
        <v>133</v>
      </c>
      <c r="M25" s="253" t="s">
        <v>150</v>
      </c>
      <c r="N25" s="260">
        <v>40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263</v>
      </c>
      <c r="D26" s="222"/>
      <c r="E26" s="222"/>
      <c r="F26" s="269"/>
      <c r="J26" s="262" t="s">
        <v>153</v>
      </c>
      <c r="K26" s="253" t="s">
        <v>111</v>
      </c>
      <c r="L26" s="253" t="s">
        <v>133</v>
      </c>
      <c r="M26" s="253" t="s">
        <v>150</v>
      </c>
      <c r="N26" s="260">
        <v>40</v>
      </c>
      <c r="O26" s="260"/>
      <c r="P26" s="260"/>
      <c r="Q26" s="260"/>
      <c r="R26" s="261"/>
      <c r="S26" s="173"/>
    </row>
    <row r="27" spans="1:19" ht="14.25" customHeight="1">
      <c r="A27" s="267" t="s">
        <v>247</v>
      </c>
      <c r="B27" s="268"/>
      <c r="C27" s="207" t="s">
        <v>264</v>
      </c>
      <c r="D27" s="207"/>
      <c r="E27" s="207"/>
      <c r="F27" s="269"/>
      <c r="J27" s="262" t="s">
        <v>154</v>
      </c>
      <c r="K27" s="253" t="s">
        <v>96</v>
      </c>
      <c r="L27" s="253" t="s">
        <v>138</v>
      </c>
      <c r="M27" s="253" t="s">
        <v>155</v>
      </c>
      <c r="N27" s="260">
        <v>30</v>
      </c>
      <c r="O27" s="260"/>
      <c r="P27" s="260"/>
      <c r="Q27" s="260"/>
      <c r="R27" s="261"/>
      <c r="S27" s="173"/>
    </row>
    <row r="28" spans="1:19" ht="14.25" customHeight="1">
      <c r="A28" s="267" t="s">
        <v>248</v>
      </c>
      <c r="B28" s="268"/>
      <c r="C28" s="207" t="s">
        <v>265</v>
      </c>
      <c r="D28" s="207"/>
      <c r="E28" s="207"/>
      <c r="F28" s="269"/>
      <c r="J28" s="262" t="s">
        <v>156</v>
      </c>
      <c r="K28" s="253" t="s">
        <v>96</v>
      </c>
      <c r="L28" s="253" t="s">
        <v>123</v>
      </c>
      <c r="M28" s="253" t="s">
        <v>155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249</v>
      </c>
      <c r="B29" s="268"/>
      <c r="C29" s="207" t="s">
        <v>266</v>
      </c>
      <c r="D29" s="207"/>
      <c r="E29" s="207"/>
      <c r="F29" s="269"/>
      <c r="J29" s="262" t="s">
        <v>157</v>
      </c>
      <c r="K29" s="253" t="s">
        <v>96</v>
      </c>
      <c r="L29" s="253" t="s">
        <v>133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250</v>
      </c>
      <c r="B30" s="268"/>
      <c r="C30" s="207" t="s">
        <v>267</v>
      </c>
      <c r="D30" s="207"/>
      <c r="E30" s="207"/>
      <c r="F30" s="269"/>
      <c r="J30" s="270" t="s">
        <v>158</v>
      </c>
      <c r="K30" s="271" t="s">
        <v>96</v>
      </c>
      <c r="L30" s="271" t="s">
        <v>128</v>
      </c>
      <c r="M30" s="271" t="s">
        <v>155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255</v>
      </c>
      <c r="B31" s="268"/>
      <c r="C31" s="207" t="s">
        <v>268</v>
      </c>
      <c r="D31" s="207"/>
      <c r="E31" s="211"/>
      <c r="F31" s="269"/>
    </row>
    <row r="32" spans="1:19" ht="14.25" customHeight="1">
      <c r="A32" s="267" t="s">
        <v>256</v>
      </c>
      <c r="B32" s="268"/>
      <c r="C32" s="207" t="s">
        <v>269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257</v>
      </c>
      <c r="B33" s="274"/>
      <c r="C33" s="207" t="s">
        <v>270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258</v>
      </c>
      <c r="B34" s="274"/>
      <c r="C34" s="207" t="s">
        <v>271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259</v>
      </c>
      <c r="B35" s="274"/>
      <c r="C35" s="222" t="s">
        <v>272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273</v>
      </c>
      <c r="B36" s="274"/>
      <c r="C36" s="222" t="s">
        <v>274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275</v>
      </c>
      <c r="B37" s="284"/>
      <c r="C37" s="243" t="s">
        <v>276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243</v>
      </c>
      <c r="B41" s="172"/>
      <c r="C41" s="169"/>
      <c r="D41" s="169"/>
      <c r="E41" s="169"/>
      <c r="F41" s="169"/>
      <c r="G41" s="170" t="s">
        <v>277</v>
      </c>
      <c r="H41" s="171" t="s">
        <v>243</v>
      </c>
      <c r="I41" s="172"/>
      <c r="J41" s="169"/>
      <c r="K41" s="169"/>
      <c r="L41" s="169"/>
      <c r="M41" s="169"/>
      <c r="Q41" s="170" t="s">
        <v>278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280</v>
      </c>
      <c r="B47" s="299"/>
      <c r="C47" s="299"/>
      <c r="D47" s="299"/>
      <c r="E47" s="299"/>
      <c r="F47" s="299"/>
      <c r="G47" s="300"/>
      <c r="H47" s="301" t="s">
        <v>281</v>
      </c>
      <c r="I47" s="302" t="s">
        <v>282</v>
      </c>
      <c r="J47" s="303"/>
      <c r="K47" s="302" t="s">
        <v>283</v>
      </c>
      <c r="L47" s="303"/>
      <c r="M47" s="302" t="s">
        <v>284</v>
      </c>
      <c r="N47" s="303"/>
      <c r="O47" s="302" t="s">
        <v>285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286</v>
      </c>
      <c r="B49" s="311" t="s">
        <v>287</v>
      </c>
      <c r="C49" s="312" t="s">
        <v>84</v>
      </c>
      <c r="D49" s="313" t="s">
        <v>288</v>
      </c>
      <c r="E49" s="314" t="s">
        <v>289</v>
      </c>
      <c r="F49" s="314" t="s">
        <v>290</v>
      </c>
      <c r="G49" s="314" t="s">
        <v>291</v>
      </c>
      <c r="H49" s="315"/>
      <c r="I49" s="310" t="s">
        <v>292</v>
      </c>
      <c r="J49" s="310" t="s">
        <v>293</v>
      </c>
      <c r="K49" s="316" t="s">
        <v>292</v>
      </c>
      <c r="L49" s="317" t="s">
        <v>293</v>
      </c>
      <c r="M49" s="316" t="s">
        <v>292</v>
      </c>
      <c r="N49" s="317" t="s">
        <v>293</v>
      </c>
      <c r="O49" s="316" t="s">
        <v>292</v>
      </c>
      <c r="P49" s="317" t="s">
        <v>293</v>
      </c>
      <c r="Q49" s="318" t="s">
        <v>294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295</v>
      </c>
      <c r="B51" s="329" t="s">
        <v>295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/>
      <c r="L51" s="335">
        <v>1</v>
      </c>
      <c r="M51" s="334" t="s">
        <v>144</v>
      </c>
      <c r="N51" s="335">
        <v>2</v>
      </c>
      <c r="O51" s="334"/>
      <c r="P51" s="335"/>
      <c r="Q51" s="333">
        <v>1</v>
      </c>
    </row>
    <row r="52" spans="1:256">
      <c r="A52" s="336" t="s">
        <v>296</v>
      </c>
      <c r="B52" s="337" t="s">
        <v>297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298</v>
      </c>
      <c r="B53" s="337" t="s">
        <v>299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300</v>
      </c>
      <c r="B54" s="337" t="s">
        <v>301</v>
      </c>
      <c r="C54" s="344" t="s">
        <v>94</v>
      </c>
      <c r="D54" s="339">
        <v>8</v>
      </c>
      <c r="E54" s="339"/>
      <c r="F54" s="340"/>
      <c r="G54" s="341"/>
      <c r="H54" s="324"/>
      <c r="I54" s="341"/>
      <c r="J54" s="341"/>
      <c r="K54" s="342"/>
      <c r="L54" s="343"/>
      <c r="M54" s="342"/>
      <c r="N54" s="343"/>
      <c r="O54" s="342"/>
      <c r="P54" s="343"/>
      <c r="Q54" s="341">
        <v>0</v>
      </c>
    </row>
    <row r="55" spans="1:256" ht="33.75">
      <c r="A55" s="336" t="s">
        <v>302</v>
      </c>
      <c r="B55" s="337" t="s">
        <v>303</v>
      </c>
      <c r="C55" s="344" t="s">
        <v>96</v>
      </c>
      <c r="D55" s="339">
        <v>7</v>
      </c>
      <c r="E55" s="339">
        <v>73</v>
      </c>
      <c r="F55" s="340" t="s">
        <v>97</v>
      </c>
      <c r="G55" s="341"/>
      <c r="H55" s="324"/>
      <c r="I55" s="341" t="s">
        <v>154</v>
      </c>
      <c r="J55" s="341">
        <v>2</v>
      </c>
      <c r="K55" s="342" t="s">
        <v>304</v>
      </c>
      <c r="L55" s="343">
        <v>4</v>
      </c>
      <c r="M55" s="342" t="s">
        <v>305</v>
      </c>
      <c r="N55" s="343">
        <v>3</v>
      </c>
      <c r="O55" s="342" t="s">
        <v>156</v>
      </c>
      <c r="P55" s="343">
        <v>1</v>
      </c>
      <c r="Q55" s="341">
        <v>6</v>
      </c>
    </row>
    <row r="56" spans="1:256" ht="33.75">
      <c r="A56" s="336" t="s">
        <v>306</v>
      </c>
      <c r="B56" s="337" t="s">
        <v>307</v>
      </c>
      <c r="C56" s="344" t="s">
        <v>99</v>
      </c>
      <c r="D56" s="339">
        <v>6</v>
      </c>
      <c r="E56" s="339">
        <v>15</v>
      </c>
      <c r="F56" s="340" t="s">
        <v>97</v>
      </c>
      <c r="G56" s="341"/>
      <c r="H56" s="324"/>
      <c r="I56" s="341"/>
      <c r="J56" s="341">
        <v>3</v>
      </c>
      <c r="K56" s="342" t="s">
        <v>152</v>
      </c>
      <c r="L56" s="343">
        <v>4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308</v>
      </c>
      <c r="B57" s="337" t="s">
        <v>309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 t="s">
        <v>146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310</v>
      </c>
      <c r="B58" s="337" t="s">
        <v>311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312</v>
      </c>
      <c r="B59" s="337" t="s">
        <v>313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314</v>
      </c>
      <c r="B60" s="337" t="s">
        <v>315</v>
      </c>
      <c r="C60" s="338" t="s">
        <v>107</v>
      </c>
      <c r="D60" s="339">
        <v>2</v>
      </c>
      <c r="E60" s="339">
        <v>3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147</v>
      </c>
      <c r="P60" s="343">
        <v>2</v>
      </c>
      <c r="Q60" s="341">
        <v>1</v>
      </c>
    </row>
    <row r="61" spans="1:256">
      <c r="A61" s="336" t="s">
        <v>316</v>
      </c>
      <c r="B61" s="337" t="s">
        <v>316</v>
      </c>
      <c r="C61" s="338" t="s">
        <v>109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/>
      <c r="K61" s="342"/>
      <c r="L61" s="343">
        <v>1</v>
      </c>
      <c r="M61" s="342" t="s">
        <v>148</v>
      </c>
      <c r="N61" s="343">
        <v>3</v>
      </c>
      <c r="O61" s="342"/>
      <c r="P61" s="343">
        <v>2</v>
      </c>
      <c r="Q61" s="341">
        <v>1</v>
      </c>
    </row>
    <row r="62" spans="1:256" ht="45.75" thickBot="1">
      <c r="A62" s="345" t="s">
        <v>317</v>
      </c>
      <c r="B62" s="346" t="s">
        <v>318</v>
      </c>
      <c r="C62" s="347" t="s">
        <v>111</v>
      </c>
      <c r="D62" s="348">
        <v>0</v>
      </c>
      <c r="E62" s="348">
        <v>6</v>
      </c>
      <c r="F62" s="349" t="s">
        <v>97</v>
      </c>
      <c r="G62" s="350"/>
      <c r="H62" s="324"/>
      <c r="I62" s="350"/>
      <c r="J62" s="350">
        <v>2</v>
      </c>
      <c r="K62" s="351" t="s">
        <v>153</v>
      </c>
      <c r="L62" s="352">
        <v>4</v>
      </c>
      <c r="M62" s="351"/>
      <c r="N62" s="352">
        <v>3</v>
      </c>
      <c r="O62" s="351"/>
      <c r="P62" s="352">
        <v>1</v>
      </c>
      <c r="Q62" s="350">
        <v>1</v>
      </c>
    </row>
    <row r="63" spans="1:256" ht="27.75" customHeight="1" thickBot="1">
      <c r="H63" s="353" t="s">
        <v>294</v>
      </c>
      <c r="I63" s="354">
        <v>1</v>
      </c>
      <c r="J63" s="355"/>
      <c r="K63" s="354">
        <v>4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A6DC0217-8A84-4CBD-97E2-3F27C5FB02CF}">
      <formula1>36891</formula1>
      <formula2>71558</formula2>
    </dataValidation>
    <dataValidation type="textLength" allowBlank="1" showInputMessage="1" showErrorMessage="1" sqref="A18:E18" xr:uid="{978B88D6-D662-490B-B1A5-C813A6783D32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70B3-3554-481A-A53D-265C5B9B67B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6151</v>
      </c>
      <c r="G23" s="32">
        <v>1037005</v>
      </c>
      <c r="H23" s="32">
        <v>6317125</v>
      </c>
      <c r="I23" s="32">
        <v>140</v>
      </c>
      <c r="J23" s="32" t="s">
        <v>59</v>
      </c>
      <c r="K23" s="31">
        <v>1036820.7234624887</v>
      </c>
      <c r="L23" s="31">
        <v>6317394.605866746</v>
      </c>
      <c r="M23" s="31">
        <v>1036888.2582031534</v>
      </c>
      <c r="N23" s="31">
        <v>6317168.9637435507</v>
      </c>
      <c r="O23" s="32">
        <v>73</v>
      </c>
      <c r="P23" s="32">
        <v>237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241</v>
      </c>
      <c r="B26" s="39" t="s">
        <v>242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21.080000000000002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/>
      <c r="I42" s="89"/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15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3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6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128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101</v>
      </c>
      <c r="E67" s="89" t="s">
        <v>128</v>
      </c>
      <c r="F67" s="89" t="s">
        <v>145</v>
      </c>
      <c r="G67" s="92">
        <v>40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107</v>
      </c>
      <c r="E68" s="89" t="s">
        <v>123</v>
      </c>
      <c r="F68" s="89" t="s">
        <v>145</v>
      </c>
      <c r="G68" s="92">
        <v>40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109</v>
      </c>
      <c r="E69" s="89" t="s">
        <v>128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40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40</v>
      </c>
      <c r="H71" s="89"/>
      <c r="I71" s="89">
        <v>4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99</v>
      </c>
      <c r="E72" s="89" t="s">
        <v>133</v>
      </c>
      <c r="F72" s="89" t="s">
        <v>150</v>
      </c>
      <c r="G72" s="92">
        <v>40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133</v>
      </c>
      <c r="F73" s="89" t="s">
        <v>150</v>
      </c>
      <c r="G73" s="92">
        <v>40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138</v>
      </c>
      <c r="F74" s="89" t="s">
        <v>155</v>
      </c>
      <c r="G74" s="92">
        <v>30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123</v>
      </c>
      <c r="F75" s="89" t="s">
        <v>155</v>
      </c>
      <c r="G75" s="92">
        <v>20</v>
      </c>
      <c r="H75" s="89"/>
      <c r="I75" s="89">
        <v>4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133</v>
      </c>
      <c r="F76" s="89" t="s">
        <v>155</v>
      </c>
      <c r="G76" s="92">
        <v>20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128</v>
      </c>
      <c r="F77" s="89" t="s">
        <v>155</v>
      </c>
      <c r="G77" s="92">
        <v>20</v>
      </c>
      <c r="H77" s="89"/>
      <c r="I77" s="89">
        <v>4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>
        <v>12</v>
      </c>
      <c r="G88" s="92">
        <v>18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>
        <v>6</v>
      </c>
      <c r="G89" s="92">
        <v>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2</v>
      </c>
      <c r="F90" s="92">
        <v>2</v>
      </c>
      <c r="G90" s="92">
        <v>3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13</v>
      </c>
      <c r="F91" s="92">
        <v>162</v>
      </c>
      <c r="G91" s="92">
        <v>161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16</v>
      </c>
      <c r="F93" s="92">
        <v>1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8</v>
      </c>
      <c r="F94" s="92">
        <v>1</v>
      </c>
      <c r="G94" s="92">
        <v>8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/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/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/>
      <c r="F97" s="92">
        <v>1</v>
      </c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43</v>
      </c>
      <c r="F98" s="92">
        <v>133</v>
      </c>
      <c r="G98" s="92">
        <v>98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3</v>
      </c>
      <c r="F99" s="92">
        <v>6</v>
      </c>
      <c r="G99" s="92">
        <v>14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24</v>
      </c>
      <c r="F100" s="92">
        <v>4</v>
      </c>
      <c r="G100" s="92">
        <v>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</v>
      </c>
      <c r="F101" s="92">
        <v>3</v>
      </c>
      <c r="G101" s="92">
        <v>12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/>
      <c r="G102" s="92">
        <v>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4</v>
      </c>
      <c r="F103" s="92">
        <v>11</v>
      </c>
      <c r="G103" s="92">
        <v>9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6</v>
      </c>
      <c r="G104" s="92">
        <v>11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59</v>
      </c>
      <c r="F107" s="92">
        <v>26</v>
      </c>
      <c r="G107" s="92">
        <v>20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/>
      <c r="F109" s="92">
        <v>4</v>
      </c>
      <c r="G109" s="92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>
        <v>2</v>
      </c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1</v>
      </c>
      <c r="F112" s="92">
        <v>54</v>
      </c>
      <c r="G112" s="92">
        <v>59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/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56</v>
      </c>
      <c r="F114" s="92">
        <v>11</v>
      </c>
      <c r="G114" s="92">
        <v>19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/>
      <c r="F115" s="92">
        <v>1</v>
      </c>
      <c r="G115" s="92">
        <v>3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/>
      <c r="F116" s="92">
        <v>1</v>
      </c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/>
      <c r="F117" s="92">
        <v>4</v>
      </c>
      <c r="G117" s="92">
        <v>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35</v>
      </c>
      <c r="F120" s="92">
        <v>2</v>
      </c>
      <c r="G120" s="92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/>
      <c r="F121" s="92" t="s">
        <v>237</v>
      </c>
      <c r="G121" s="92" t="s">
        <v>237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/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AA805D8-16E1-455D-9623-635FD513C101}">
      <formula1>$T$2:$T$3</formula1>
    </dataValidation>
    <dataValidation type="list" allowBlank="1" showErrorMessage="1" errorTitle="Bocal de regroupement" sqref="F78" xr:uid="{C5A29B92-984F-43EA-9C9D-0585F530C3E2}">
      <formula1>#REF!</formula1>
    </dataValidation>
    <dataValidation type="list" allowBlank="1" showErrorMessage="1" errorTitle="Abondance végétation de 0 à 5" sqref="K78" xr:uid="{9C7D2805-42E0-4012-84C4-ED80B8634F1D}">
      <formula1>#REF!</formula1>
    </dataValidation>
    <dataValidation type="list" allowBlank="1" showErrorMessage="1" errorTitle="Intensité du comatage de 0 à 5" sqref="H78" xr:uid="{E3A4B493-9198-4701-939F-D01AA742A868}">
      <formula1>#REF!</formula1>
    </dataValidation>
    <dataValidation type="list" allowBlank="1" showErrorMessage="1" errorTitle="Codage SANDRE svp" sqref="E78" xr:uid="{1AC83307-5AE8-4DC1-97D0-C281AC7F4859}">
      <formula1>#REF!</formula1>
    </dataValidation>
    <dataValidation type="list" allowBlank="1" showInputMessage="1" showErrorMessage="1" sqref="D78 IV67:IV78" xr:uid="{DA8BD2B1-17E7-4812-88CB-7925C946E972}">
      <formula1>#REF!</formula1>
    </dataValidation>
    <dataValidation type="list" allowBlank="1" errorTitle="Codage SANDRE svp" sqref="E66:E77" xr:uid="{61EA4CCD-2725-403B-A6A9-E8BED38B40A0}">
      <formula1>"N1, N3, N5 , N6"</formula1>
    </dataValidation>
    <dataValidation type="list" allowBlank="1" showInputMessage="1" sqref="D67:D77" xr:uid="{DEE58433-F5EE-441D-B0DE-6CE47A347D82}">
      <formula1>"S1, S2, S3, S9, S10, S11, S18, S24, S25, S28, S29, S30"</formula1>
    </dataValidation>
    <dataValidation allowBlank="1" showErrorMessage="1" errorTitle="Altitude en mètres" sqref="K23:N23" xr:uid="{C0873C58-28F1-486C-AD5E-4BB3F7A88CBE}"/>
    <dataValidation type="list" allowBlank="1" errorTitle="Bocal de regroupement" sqref="F66:F77" xr:uid="{DCA56F19-9FC1-45C1-AA7E-F3FD33C9BEB6}">
      <formula1>"PhA , PhB, PhC"</formula1>
    </dataValidation>
    <dataValidation type="list" allowBlank="1" errorTitle="Intensité du comatage de 0 à 5" sqref="H66:H77" xr:uid="{B67FA408-F78B-4DF9-A7C4-E88DD6F2A713}">
      <formula1>"0, 1, 2, 3, 4, 5"</formula1>
    </dataValidation>
    <dataValidation type="list" allowBlank="1" errorTitle="Stabilité ou non du substrat" sqref="I66:I77" xr:uid="{81951485-1DF4-4B3C-8848-B318D5575843}">
      <formula1>"stable , moyennement stable , instable"</formula1>
    </dataValidation>
    <dataValidation type="list" allowBlank="1" errorTitle="Abondance végétation de 0 à 5" sqref="K66:K77" xr:uid="{CDFE3907-47D0-444D-8C01-3B9C82EBD26A}">
      <formula1>"0, 1, 2, 3, 4, 5"</formula1>
    </dataValidation>
    <dataValidation type="list" allowBlank="1" errorTitle="Choisir une des 4 catégories" error="Vous devez indiquer une des 4 catégories de la liste déroulante" sqref="I39:I50" xr:uid="{7D6EED3F-4D36-49DA-876E-829CBC888278}">
      <formula1>"D, M, MNR, P"</formula1>
    </dataValidation>
    <dataValidation type="list" allowBlank="1" sqref="D66" xr:uid="{9F9C1F6D-B6C4-4233-B6DC-3F6EBC3A1E1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BAC01C1-4AFC-4662-82EE-56639B0F501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1E861BA-ADA6-4E57-8473-B75B171609F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403BEBD-EA58-4E6F-A3B3-F1ABAB3708B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43E1497-71E9-4F87-8565-1F4D75AF4796}">
      <formula1>1</formula1>
      <formula2>3</formula2>
    </dataValidation>
    <dataValidation allowBlank="1" showErrorMessage="1" promptTitle="ATTENTION" prompt="en Lambert II étendu" sqref="G23 E27:E28" xr:uid="{A805A053-E986-40D9-A6EE-92D9862F4CF7}"/>
    <dataValidation type="textLength" allowBlank="1" showInputMessage="1" showErrorMessage="1" sqref="A41:E41 IS42:IV42" xr:uid="{DA0F932B-8FC3-4AD1-8F7E-F0F6088879F1}">
      <formula1>0</formula1>
      <formula2>50</formula2>
    </dataValidation>
    <dataValidation type="whole" allowBlank="1" showErrorMessage="1" errorTitle="Altitude en mètres" sqref="I23:I28" xr:uid="{CA477DFE-3B38-4232-848E-A5127ED88350}">
      <formula1>0</formula1>
      <formula2>4000</formula2>
    </dataValidation>
    <dataValidation type="decimal" allowBlank="1" showErrorMessage="1" errorTitle="Recouvrement en % de 0 à 100" sqref="H39:H50" xr:uid="{C8362749-17FF-49AA-A238-D8A346773D1F}">
      <formula1>0</formula1>
      <formula2>100</formula2>
    </dataValidation>
    <dataValidation type="textLength" operator="equal" allowBlank="1" showErrorMessage="1" errorTitle="Code INSEE selon le type 00000" sqref="F23" xr:uid="{FCAC14E6-33B2-4AAF-9C9D-DB8CAD3F3BFD}">
      <formula1>5</formula1>
      <formula2>0</formula2>
    </dataValidation>
    <dataValidation type="date" allowBlank="1" showErrorMessage="1" errorTitle="Date du prélèvement (jj/mm/aaaa)" sqref="IV40" xr:uid="{431AAC76-5D7F-43E9-BB38-C1A0E9CE0DF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2019-05-10T08:06:05Z</dcterms:created>
  <dcterms:modified xsi:type="dcterms:W3CDTF">2019-05-10T08:24:19Z</dcterms:modified>
</cp:coreProperties>
</file>