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3 AOUT\S33 JB &amp; SL\21013 VARUT\21013_VARUT_exports\"/>
    </mc:Choice>
  </mc:AlternateContent>
  <xr:revisionPtr revIDLastSave="0" documentId="13_ncr:1_{E6C70FC4-2B3C-477A-8D85-450FC4D19479}" xr6:coauthVersionLast="36" xr6:coauthVersionMax="36" xr10:uidLastSave="{00000000-0000-0000-0000-000000000000}"/>
  <bookViews>
    <workbookView xWindow="0" yWindow="0" windowWidth="23040" windowHeight="9060" xr2:uid="{A49D6D42-9BBA-4EBA-80A7-851B53B48E4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<sst xmlns="http://schemas.openxmlformats.org/spreadsheetml/2006/main" count="308" uniqueCount="161">
  <si>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</si>
  <si>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</si>
  <si>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</si>
  <si>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</si>
  <si>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</si>
  <si>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</si>
  <si>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</si>
  <si>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</si>
  <si>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</si>
  <si>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</si>
  <si>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</si>
  <si>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</si>
  <si>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</si>
  <si>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</si>
  <si>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</si>
  <si>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</si>
  <si>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</si>
  <si>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</si>
  <si>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</si>
  <si>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</si>
  <si>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</si>
  <si>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</si>
  <si>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</si>
  <si>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</si>
  <si>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</si>
  <si>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</si>
  <si>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</si>
  <si>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</si>
  <si>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</si>
  <si>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</si>
  <si>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</si>
  <si>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</si>
  <si>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</si>
  <si>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</si>
  <si>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</si>
  <si>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</si>
  <si>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</si>
  <si>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</si>
  <si>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</si>
  <si>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</si>
  <si>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</si>
  <si>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</si>
  <si>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</si>
  <si>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</si>
  <si>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</si>
  <si>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</si>
  <si>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</si>
  <si>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</si>
  <si>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</si>
  <si>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</si>
  <si>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</si>
  <si>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</si>
  <si>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</si>
  <si>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06710110</t>
  </si>
  <si>
    <t>VAR</t>
  </si>
  <si>
    <t>VAR A UTELLE 2</t>
  </si>
  <si>
    <t xml:space="preserve"> UTELLE </t>
  </si>
  <si>
    <t>Réseau de contrôle et surveillance</t>
  </si>
  <si>
    <t>facultatif #</t>
  </si>
  <si>
    <t>CODE_OPERATION</t>
  </si>
  <si>
    <t>TYPO_NATIONALE</t>
  </si>
  <si>
    <t>19/08/2021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</si>
  <si>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</si>
  <si>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</si>
  <si>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</si>
  <si>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</si>
  <si>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</si>
  <si>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</si>
  <si>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</si>
  <si>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</si>
  <si>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</si>
  <si>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</si>
  <si>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</si>
  <si>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</si>
  <si>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</si>
  <si>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</si>
  <si>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</si>
  <si>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</si>
  <si>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</si>
  <si>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</si>
  <si>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</si>
  <si>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</si>
  <si>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</si>
  <si>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</si>
  <si>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</si>
  <si>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</si>
  <si>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</si>
  <si>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</si>
  <si>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</si>
  <si>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</si>
  <si>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</si>
  <si>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</si>
  <si>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</si>
  <si>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</si>
  <si>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</si>
  <si>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</si>
  <si>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</si>
  <si>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</si>
  <si>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</si>
  <si>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</si>
  <si>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</si>
  <si>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</si>
  <si>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</si>
  <si>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</si>
  <si>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</si>
  <si>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</si>
  <si>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</si>
  <si>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</si>
  <si>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</si>
  <si>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</si>
  <si>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</si>
  <si>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</si>
  <si>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</si>
  <si>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</si>
  <si>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</si>
  <si>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</si>
  <si>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</si>
  <si>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</si>
  <si>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</si>
  <si>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</si>
  <si>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</si>
  <si>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</si>
  <si>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</si>
  <si>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</si>
  <si>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</si>
  <si>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</si>
  <si>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</si>
  <si>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</si>
  <si>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</si>
  <si>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</si>
  <si>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</si>
  <si>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</si>
  <si>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</si>
  <si>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</si>
  <si>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</si>
  <si>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</si>
  <si>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</si>
  <si>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</si>
  <si>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</si>
  <si>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</si>
  <si>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</si>
  <si>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</si>
  <si>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</si>
  <si>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</si>
  <si>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</si>
  <si>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</si>
  <si>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</si>
  <si>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</si>
  <si>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</si>
  <si>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</si>
  <si>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</si>
  <si>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</si>
  <si>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</si>
  <si>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</si>
  <si>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</si>
  <si>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</si>
  <si>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</si>
  <si>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</si>
  <si>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</si>
  <si>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VARUT_2021-08-19</t>
  </si>
  <si>
    <t>GM7/2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</si>
</sst>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C835556-FED7-4B4A-B580-F395D9216E5F}"/>
    <cellStyle name="Normal_résultats" xfId="2" xr:uid="{8565047B-FF4A-4517-83BD-B33C680E9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3%20AOUT/S33%20JB%20&amp;%20SL/21013%20VARUT/21013_VARUT_19-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EBFB8-0A80-4054-A730-DE7C7227ECC6}">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6151</v>
      </c>
      <c r="G23" s="40">
        <v>1036809</v>
      </c>
      <c r="H23" s="40">
        <v>6317363</v>
      </c>
      <c r="I23" s="40">
        <v>140</v>
      </c>
      <c r="J23" s="40" t="s">
        <v>57</v>
      </c>
      <c r="K23" s="39">
        <v>1036810.9287161585</v>
      </c>
      <c r="L23" s="39">
        <v>6317382.2452356946</v>
      </c>
      <c r="M23" s="39">
        <v>1036965.5049460744</v>
      </c>
      <c r="N23" s="39">
        <v>6317154.4669637792</v>
      </c>
      <c r="O23" s="40">
        <v>73</v>
      </c>
      <c r="P23" s="40">
        <v>360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25.088888888888889</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69</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2</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9</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20</v>
      </c>
      <c r="H66" s="91">
        <v>0</v>
      </c>
      <c r="I66" s="91"/>
      <c r="J66" s="91"/>
      <c r="K66" s="91">
        <v>0</v>
      </c>
    </row>
    <row r="67" spans="1:19">
      <c r="A67" s="127" t="s">
        <v>53</v>
      </c>
      <c r="B67" s="128" t="s">
        <v>61</v>
      </c>
      <c r="C67" s="126" t="s">
        <v>143</v>
      </c>
      <c r="D67" s="91" t="s">
        <v>91</v>
      </c>
      <c r="E67" s="91" t="s">
        <v>125</v>
      </c>
      <c r="F67" s="95" t="s">
        <v>142</v>
      </c>
      <c r="G67" s="95">
        <v>20</v>
      </c>
      <c r="H67" s="95">
        <v>0</v>
      </c>
      <c r="I67" s="95"/>
      <c r="J67" s="95"/>
      <c r="K67" s="91">
        <v>0</v>
      </c>
    </row>
    <row r="68" spans="1:19">
      <c r="A68" s="127" t="s">
        <v>53</v>
      </c>
      <c r="B68" s="128" t="s">
        <v>61</v>
      </c>
      <c r="C68" s="126" t="s">
        <v>144</v>
      </c>
      <c r="D68" s="91" t="s">
        <v>98</v>
      </c>
      <c r="E68" s="91" t="s">
        <v>125</v>
      </c>
      <c r="F68" s="95" t="s">
        <v>142</v>
      </c>
      <c r="G68" s="95">
        <v>10</v>
      </c>
      <c r="H68" s="95">
        <v>4</v>
      </c>
      <c r="I68" s="95"/>
      <c r="J68" s="95"/>
      <c r="K68" s="91">
        <v>0</v>
      </c>
    </row>
    <row r="69" spans="1:19">
      <c r="A69" s="127" t="s">
        <v>53</v>
      </c>
      <c r="B69" s="128" t="s">
        <v>61</v>
      </c>
      <c r="C69" s="126" t="s">
        <v>145</v>
      </c>
      <c r="D69" s="91" t="s">
        <v>104</v>
      </c>
      <c r="E69" s="91" t="s">
        <v>120</v>
      </c>
      <c r="F69" s="95" t="s">
        <v>142</v>
      </c>
      <c r="G69" s="95">
        <v>20</v>
      </c>
      <c r="H69" s="95">
        <v>0</v>
      </c>
      <c r="I69" s="95"/>
      <c r="J69" s="95"/>
      <c r="K69" s="91">
        <v>0</v>
      </c>
    </row>
    <row r="70" spans="1:19">
      <c r="A70" s="127" t="s">
        <v>53</v>
      </c>
      <c r="B70" s="128" t="s">
        <v>61</v>
      </c>
      <c r="C70" s="126" t="s">
        <v>146</v>
      </c>
      <c r="D70" s="91" t="s">
        <v>93</v>
      </c>
      <c r="E70" s="91" t="s">
        <v>135</v>
      </c>
      <c r="F70" s="95" t="s">
        <v>147</v>
      </c>
      <c r="G70" s="95">
        <v>40</v>
      </c>
      <c r="H70" s="95">
        <v>4</v>
      </c>
      <c r="I70" s="95"/>
      <c r="J70" s="95"/>
      <c r="K70" s="91">
        <v>0</v>
      </c>
    </row>
    <row r="71" spans="1:19">
      <c r="A71" s="127" t="s">
        <v>53</v>
      </c>
      <c r="B71" s="128" t="s">
        <v>61</v>
      </c>
      <c r="C71" s="126" t="s">
        <v>148</v>
      </c>
      <c r="D71" s="91" t="s">
        <v>93</v>
      </c>
      <c r="E71" s="91" t="s">
        <v>130</v>
      </c>
      <c r="F71" s="95" t="s">
        <v>147</v>
      </c>
      <c r="G71" s="95">
        <v>20</v>
      </c>
      <c r="H71" s="95">
        <v>2</v>
      </c>
      <c r="I71" s="95"/>
      <c r="J71" s="95"/>
      <c r="K71" s="91">
        <v>0</v>
      </c>
    </row>
    <row r="72" spans="1:19">
      <c r="A72" s="127" t="s">
        <v>53</v>
      </c>
      <c r="B72" s="128" t="s">
        <v>61</v>
      </c>
      <c r="C72" s="126" t="s">
        <v>149</v>
      </c>
      <c r="D72" s="91" t="s">
        <v>96</v>
      </c>
      <c r="E72" s="91" t="s">
        <v>135</v>
      </c>
      <c r="F72" s="95" t="s">
        <v>147</v>
      </c>
      <c r="G72" s="95">
        <v>50</v>
      </c>
      <c r="H72" s="95">
        <v>2</v>
      </c>
      <c r="I72" s="95"/>
      <c r="J72" s="95" t="s">
        <v>150</v>
      </c>
      <c r="K72" s="91">
        <v>1</v>
      </c>
    </row>
    <row r="73" spans="1:19">
      <c r="A73" s="127" t="s">
        <v>53</v>
      </c>
      <c r="B73" s="128" t="s">
        <v>61</v>
      </c>
      <c r="C73" s="126" t="s">
        <v>151</v>
      </c>
      <c r="D73" s="91" t="s">
        <v>108</v>
      </c>
      <c r="E73" s="91" t="s">
        <v>130</v>
      </c>
      <c r="F73" s="95" t="s">
        <v>147</v>
      </c>
      <c r="G73" s="95">
        <v>20</v>
      </c>
      <c r="H73" s="95">
        <v>0</v>
      </c>
      <c r="I73" s="95"/>
      <c r="J73" s="95" t="s">
        <v>150</v>
      </c>
      <c r="K73" s="91">
        <v>2</v>
      </c>
    </row>
    <row r="74" spans="1:19">
      <c r="A74" s="127" t="s">
        <v>53</v>
      </c>
      <c r="B74" s="128" t="s">
        <v>61</v>
      </c>
      <c r="C74" s="126" t="s">
        <v>152</v>
      </c>
      <c r="D74" s="91" t="s">
        <v>93</v>
      </c>
      <c r="E74" s="91" t="s">
        <v>125</v>
      </c>
      <c r="F74" s="95" t="s">
        <v>153</v>
      </c>
      <c r="G74" s="95">
        <v>30</v>
      </c>
      <c r="H74" s="95">
        <v>4</v>
      </c>
      <c r="I74" s="95"/>
      <c r="J74" s="95"/>
      <c r="K74" s="91">
        <v>0</v>
      </c>
    </row>
    <row r="75" spans="1:19">
      <c r="A75" s="127" t="s">
        <v>53</v>
      </c>
      <c r="B75" s="128" t="s">
        <v>61</v>
      </c>
      <c r="C75" s="126" t="s">
        <v>154</v>
      </c>
      <c r="D75" s="91" t="s">
        <v>93</v>
      </c>
      <c r="E75" s="91" t="s">
        <v>120</v>
      </c>
      <c r="F75" s="95" t="s">
        <v>153</v>
      </c>
      <c r="G75" s="95">
        <v>10</v>
      </c>
      <c r="H75" s="95">
        <v>3</v>
      </c>
      <c r="I75" s="95"/>
      <c r="J75" s="95" t="s">
        <v>150</v>
      </c>
      <c r="K75" s="91">
        <v>2</v>
      </c>
    </row>
    <row r="76" spans="1:19">
      <c r="A76" s="127" t="s">
        <v>53</v>
      </c>
      <c r="B76" s="128" t="s">
        <v>61</v>
      </c>
      <c r="C76" s="126" t="s">
        <v>155</v>
      </c>
      <c r="D76" s="91" t="s">
        <v>93</v>
      </c>
      <c r="E76" s="91" t="s">
        <v>135</v>
      </c>
      <c r="F76" s="95" t="s">
        <v>153</v>
      </c>
      <c r="G76" s="95">
        <v>50</v>
      </c>
      <c r="H76" s="95">
        <v>4</v>
      </c>
      <c r="I76" s="95"/>
      <c r="J76" s="95"/>
      <c r="K76" s="91">
        <v>0</v>
      </c>
    </row>
    <row r="77" spans="1:19">
      <c r="A77" s="127" t="s">
        <v>53</v>
      </c>
      <c r="B77" s="128" t="s">
        <v>61</v>
      </c>
      <c r="C77" s="126" t="s">
        <v>156</v>
      </c>
      <c r="D77" s="91" t="s">
        <v>93</v>
      </c>
      <c r="E77" s="91" t="s">
        <v>130</v>
      </c>
      <c r="F77" s="95" t="s">
        <v>153</v>
      </c>
      <c r="G77" s="95">
        <v>40</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6D00A8A-DDAF-404F-B454-0341B94CF87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63E270F-069C-49F8-9762-24C2ED413E5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118EBD3-83A7-4233-9BBA-C0B33E12A057}">
      <formula1>1</formula1>
      <formula2>14</formula2>
    </dataValidation>
    <dataValidation type="textLength" allowBlank="1" showInputMessage="1" showErrorMessage="1" errorTitle="Code Sandre station" error="Chaîne de 8 caractères numériques" sqref="B23" xr:uid="{CC8F835B-86B4-435F-AC29-AD36C01608D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D988C04-1EDB-49ED-ABCE-49F742B09444}">
      <formula1>$R$2:$R$29</formula1>
    </dataValidation>
    <dataValidation type="list" allowBlank="1" sqref="D66" xr:uid="{95B85764-87D9-4391-BF1F-3ABDE9C6E49F}">
      <formula1>"S1, S2, S3, S9, S10, S11, S18, S24, S25, S28, S29, S30"</formula1>
    </dataValidation>
    <dataValidation type="list" allowBlank="1" errorTitle="Choisir une des 4 catégories" error="Vous devez indiquer une des 4 catégories de la liste déroulante" sqref="I39:I50" xr:uid="{392833E2-FEEA-4FCD-BF25-4D1302B257F2}">
      <formula1>"D, M, MNR, P"</formula1>
    </dataValidation>
    <dataValidation type="list" allowBlank="1" errorTitle="Abondance végétation de 0 à 5" sqref="K66:K77" xr:uid="{BE7561DA-C053-4345-938B-A6AC9C7BB9C6}">
      <formula1>"0, 1, 2, 3, 4, 5"</formula1>
    </dataValidation>
    <dataValidation type="list" allowBlank="1" errorTitle="Stabilité ou non du substrat" sqref="I66" xr:uid="{50F84889-57D5-4AD9-BC61-E45E5D114874}">
      <formula1>"stable , moyennement stable , instable"</formula1>
    </dataValidation>
    <dataValidation type="list" allowBlank="1" errorTitle="Intensité du comatage de 0 à 5" sqref="H66" xr:uid="{2411B94A-98B3-484C-8590-35286FC95AD0}">
      <formula1>"0, 1, 2, 3, 4, 5"</formula1>
    </dataValidation>
    <dataValidation type="list" allowBlank="1" errorTitle="Bocal de regroupement" sqref="F66" xr:uid="{48F46DB9-4B35-4B77-A272-E11032948064}">
      <formula1>"PhA , PhB, PhC"</formula1>
    </dataValidation>
    <dataValidation allowBlank="1" showErrorMessage="1" errorTitle="Altitude en mètres" sqref="K23:N23" xr:uid="{378BCABB-D286-4ACA-84B3-9FB32795198C}"/>
    <dataValidation type="list" allowBlank="1" showInputMessage="1" sqref="D67:D77" xr:uid="{EE69BDF6-C2C0-4CA4-BAC4-71FE5F3A41AA}">
      <formula1>"S1, S2, S3, S9, S10, S11, S18, S24, S25, S28, S29, S30"</formula1>
    </dataValidation>
    <dataValidation type="list" allowBlank="1" errorTitle="Codage SANDRE svp" sqref="E66:E77" xr:uid="{5011BE23-E193-4B00-B114-80AA1AFB554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39809B4-6045-4700-8234-0C258526DBD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E9918A4-64B5-48E5-AD81-FF2492CED50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DD08B0D-8FDC-4A4A-B80D-D95ACA56378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97B8332-7496-498B-B36E-B0F39064685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B2C0811-9A94-41CC-AE87-C00AC9F6AEF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092FA30-18B5-47E6-AFFA-5E0DD728E0E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77A947E-BA5B-474A-B4FD-D12ECA15696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FE1A028-8F5B-4726-80E8-DF952442CC4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D91A68E-BEE2-4394-A5B9-32AE7584754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62D1E77-42DE-4C70-B100-A3A75A2933F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2BFE33A-C8F2-4FD6-9003-3E7768AC642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3551196-2844-4549-BFE2-AA5D3752360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722FC6E-47EC-4E07-B932-337B146CA36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CA1E63B-0DD3-4CB8-B16E-865A337F4F5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2021-08-31T07:25:32Z</dcterms:created>
  <dcterms:modified xsi:type="dcterms:W3CDTF">2021-08-31T07:25:38Z</dcterms:modified>
</cp:coreProperties>
</file>