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Jb Li\22002 VARUT\22002_VARUT_exports\"/>
    </mc:Choice>
  </mc:AlternateContent>
  <xr:revisionPtr revIDLastSave="0" documentId="13_ncr:1_{FE7BF969-1074-49B6-83CB-1FCE66658849}" xr6:coauthVersionLast="36" xr6:coauthVersionMax="36" xr10:uidLastSave="{00000000-0000-0000-0000-000000000000}"/>
  <bookViews>
    <workbookView xWindow="0" yWindow="0" windowWidth="23040" windowHeight="9060" xr2:uid="{F5376A13-5D7E-4652-8044-575BD6C3117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<sst xmlns="http://schemas.openxmlformats.org/spreadsheetml/2006/main" count="308" uniqueCount="161">
  <si>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</si>
  <si>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</si>
  <si>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</si>
  <si>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</si>
  <si>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</si>
  <si>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</si>
  <si>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</si>
  <si>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</si>
  <si>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</si>
  <si>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</si>
  <si>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</si>
  <si>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</si>
  <si>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</si>
  <si>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</si>
  <si>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</si>
  <si>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</si>
  <si>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</si>
  <si>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</si>
  <si>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</si>
  <si>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</si>
  <si>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</si>
  <si>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</si>
  <si>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</si>
  <si>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</si>
  <si>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</si>
  <si>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</si>
  <si>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</si>
  <si>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</si>
  <si>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</si>
  <si>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</si>
  <si>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</si>
  <si>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</si>
  <si>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</si>
  <si>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</si>
  <si>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</si>
  <si>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</si>
  <si>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</si>
  <si>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</si>
  <si>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</si>
  <si>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</si>
  <si>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</si>
  <si>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</si>
  <si>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</si>
  <si>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</si>
  <si>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</si>
  <si>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</si>
  <si>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</si>
  <si>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</si>
  <si>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</si>
  <si>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</si>
  <si>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</si>
  <si>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</si>
  <si>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</si>
  <si>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06710110</t>
  </si>
  <si>
    <t>VAR</t>
  </si>
  <si>
    <t>VAR A UTELLE 2</t>
  </si>
  <si>
    <t xml:space="preserve"> UTELLE </t>
  </si>
  <si>
    <t>Réseau de contrôle et surveillance</t>
  </si>
  <si>
    <t>facultatif #</t>
  </si>
  <si>
    <t>CODE_OPERATION</t>
  </si>
  <si>
    <t>TYPO_NATIONALE</t>
  </si>
  <si>
    <t>02/08/2022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</si>
  <si>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</si>
  <si>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</si>
  <si>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</si>
  <si>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</si>
  <si>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</si>
  <si>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</si>
  <si>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</si>
  <si>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</si>
  <si>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</si>
  <si>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</si>
  <si>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</si>
  <si>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</si>
  <si>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</si>
  <si>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</si>
  <si>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</si>
  <si>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</si>
  <si>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</si>
  <si>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</si>
  <si>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</si>
  <si>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</si>
  <si>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</si>
  <si>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</si>
  <si>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</si>
  <si>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</si>
  <si>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</si>
  <si>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</si>
  <si>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</si>
  <si>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</si>
  <si>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</si>
  <si>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</si>
  <si>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</si>
  <si>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</si>
  <si>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</si>
  <si>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</si>
  <si>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</si>
  <si>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</si>
  <si>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</si>
  <si>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</si>
  <si>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</si>
  <si>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</si>
  <si>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</si>
  <si>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</si>
  <si>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</si>
  <si>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</si>
  <si>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</si>
  <si>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</si>
  <si>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</si>
  <si>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</si>
  <si>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</si>
  <si>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</si>
  <si>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</si>
  <si>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</si>
  <si>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</si>
  <si>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</si>
  <si>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</si>
  <si>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</si>
  <si>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</si>
  <si>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</si>
  <si>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</si>
  <si>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</si>
  <si>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</si>
  <si>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</si>
  <si>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</si>
  <si>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</si>
  <si>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</si>
  <si>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</si>
  <si>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</si>
  <si>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</si>
  <si>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</si>
  <si>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</si>
  <si>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</si>
  <si>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</si>
  <si>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</si>
  <si>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</si>
  <si>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</si>
  <si>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</si>
  <si>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</si>
  <si>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</si>
  <si>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</si>
  <si>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</si>
  <si>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</si>
  <si>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</si>
  <si>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</si>
  <si>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</si>
  <si>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</si>
  <si>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</si>
  <si>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</si>
  <si>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</si>
  <si>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</si>
  <si>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</si>
  <si>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</si>
  <si>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</si>
  <si>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</si>
  <si>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</si>
  <si>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</si>
  <si>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</si>
  <si>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</si>
  <si>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VARUT_2022-08-02</t>
  </si>
  <si>
    <t>GM7/2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</si>
</sst>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7BFBFC3-3C54-479A-80F1-2597512A2F41}"/>
    <cellStyle name="Normal_résultats" xfId="2" xr:uid="{8ADCD27C-4A88-411A-BCA6-540B44C29B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Jb%20Li/22002%20VARUT/22002_VARUT_02-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A522B-432A-452D-8A58-C6EA15586F05}">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6151</v>
      </c>
      <c r="G23" s="40">
        <v>1037005</v>
      </c>
      <c r="H23" s="40">
        <v>6317125</v>
      </c>
      <c r="I23" s="40">
        <v>140</v>
      </c>
      <c r="J23" s="40" t="s">
        <v>57</v>
      </c>
      <c r="K23" s="39">
        <v>1036810.5896340864</v>
      </c>
      <c r="L23" s="39">
        <v>6317373.106682227</v>
      </c>
      <c r="M23" s="39">
        <v>1036980.1469249801</v>
      </c>
      <c r="N23" s="39">
        <v>6317151.8251691302</v>
      </c>
      <c r="O23" s="40">
        <v>73</v>
      </c>
      <c r="P23" s="40">
        <v>320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65</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2</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3</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12</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25</v>
      </c>
      <c r="H66" s="91">
        <v>0</v>
      </c>
      <c r="I66" s="91"/>
      <c r="J66" s="91"/>
      <c r="K66" s="91">
        <v>0</v>
      </c>
    </row>
    <row r="67" spans="1:19">
      <c r="A67" s="127" t="s">
        <v>53</v>
      </c>
      <c r="B67" s="128" t="s">
        <v>61</v>
      </c>
      <c r="C67" s="126" t="s">
        <v>143</v>
      </c>
      <c r="D67" s="91" t="s">
        <v>91</v>
      </c>
      <c r="E67" s="91" t="s">
        <v>125</v>
      </c>
      <c r="F67" s="95" t="s">
        <v>142</v>
      </c>
      <c r="G67" s="95">
        <v>25</v>
      </c>
      <c r="H67" s="95">
        <v>0</v>
      </c>
      <c r="I67" s="95"/>
      <c r="J67" s="95"/>
      <c r="K67" s="91">
        <v>0</v>
      </c>
    </row>
    <row r="68" spans="1:19">
      <c r="A68" s="127" t="s">
        <v>53</v>
      </c>
      <c r="B68" s="128" t="s">
        <v>61</v>
      </c>
      <c r="C68" s="126" t="s">
        <v>144</v>
      </c>
      <c r="D68" s="91" t="s">
        <v>98</v>
      </c>
      <c r="E68" s="91" t="s">
        <v>125</v>
      </c>
      <c r="F68" s="95" t="s">
        <v>142</v>
      </c>
      <c r="G68" s="95">
        <v>10</v>
      </c>
      <c r="H68" s="95">
        <v>0</v>
      </c>
      <c r="I68" s="95"/>
      <c r="J68" s="95"/>
      <c r="K68" s="91">
        <v>0</v>
      </c>
    </row>
    <row r="69" spans="1:19">
      <c r="A69" s="127" t="s">
        <v>53</v>
      </c>
      <c r="B69" s="128" t="s">
        <v>61</v>
      </c>
      <c r="C69" s="126" t="s">
        <v>145</v>
      </c>
      <c r="D69" s="91" t="s">
        <v>104</v>
      </c>
      <c r="E69" s="91" t="s">
        <v>120</v>
      </c>
      <c r="F69" s="95" t="s">
        <v>142</v>
      </c>
      <c r="G69" s="95">
        <v>10</v>
      </c>
      <c r="H69" s="95">
        <v>0</v>
      </c>
      <c r="I69" s="95"/>
      <c r="J69" s="95"/>
      <c r="K69" s="91">
        <v>0</v>
      </c>
    </row>
    <row r="70" spans="1:19">
      <c r="A70" s="127" t="s">
        <v>53</v>
      </c>
      <c r="B70" s="128" t="s">
        <v>61</v>
      </c>
      <c r="C70" s="126" t="s">
        <v>146</v>
      </c>
      <c r="D70" s="91" t="s">
        <v>93</v>
      </c>
      <c r="E70" s="91" t="s">
        <v>130</v>
      </c>
      <c r="F70" s="95" t="s">
        <v>147</v>
      </c>
      <c r="G70" s="95">
        <v>15</v>
      </c>
      <c r="H70" s="95">
        <v>4</v>
      </c>
      <c r="I70" s="95"/>
      <c r="J70" s="95" t="s">
        <v>148</v>
      </c>
      <c r="K70" s="91">
        <v>2</v>
      </c>
    </row>
    <row r="71" spans="1:19">
      <c r="A71" s="127" t="s">
        <v>53</v>
      </c>
      <c r="B71" s="128" t="s">
        <v>61</v>
      </c>
      <c r="C71" s="126" t="s">
        <v>149</v>
      </c>
      <c r="D71" s="91" t="s">
        <v>93</v>
      </c>
      <c r="E71" s="91" t="s">
        <v>135</v>
      </c>
      <c r="F71" s="95" t="s">
        <v>147</v>
      </c>
      <c r="G71" s="95">
        <v>25</v>
      </c>
      <c r="H71" s="95">
        <v>5</v>
      </c>
      <c r="I71" s="95"/>
      <c r="J71" s="95"/>
      <c r="K71" s="91">
        <v>0</v>
      </c>
    </row>
    <row r="72" spans="1:19">
      <c r="A72" s="127" t="s">
        <v>53</v>
      </c>
      <c r="B72" s="128" t="s">
        <v>61</v>
      </c>
      <c r="C72" s="126" t="s">
        <v>150</v>
      </c>
      <c r="D72" s="91" t="s">
        <v>96</v>
      </c>
      <c r="E72" s="91" t="s">
        <v>130</v>
      </c>
      <c r="F72" s="95" t="s">
        <v>147</v>
      </c>
      <c r="G72" s="95">
        <v>15</v>
      </c>
      <c r="H72" s="95">
        <v>5</v>
      </c>
      <c r="I72" s="95"/>
      <c r="J72" s="95" t="s">
        <v>148</v>
      </c>
      <c r="K72" s="91">
        <v>2</v>
      </c>
    </row>
    <row r="73" spans="1:19">
      <c r="A73" s="127" t="s">
        <v>53</v>
      </c>
      <c r="B73" s="128" t="s">
        <v>61</v>
      </c>
      <c r="C73" s="126" t="s">
        <v>151</v>
      </c>
      <c r="D73" s="91" t="s">
        <v>108</v>
      </c>
      <c r="E73" s="91" t="s">
        <v>130</v>
      </c>
      <c r="F73" s="95" t="s">
        <v>147</v>
      </c>
      <c r="G73" s="95">
        <v>15</v>
      </c>
      <c r="H73" s="95">
        <v>0</v>
      </c>
      <c r="I73" s="95"/>
      <c r="J73" s="95" t="s">
        <v>148</v>
      </c>
      <c r="K73" s="91">
        <v>2</v>
      </c>
    </row>
    <row r="74" spans="1:19">
      <c r="A74" s="127" t="s">
        <v>53</v>
      </c>
      <c r="B74" s="128" t="s">
        <v>61</v>
      </c>
      <c r="C74" s="126" t="s">
        <v>152</v>
      </c>
      <c r="D74" s="91" t="s">
        <v>93</v>
      </c>
      <c r="E74" s="91" t="s">
        <v>125</v>
      </c>
      <c r="F74" s="95" t="s">
        <v>153</v>
      </c>
      <c r="G74" s="95">
        <v>20</v>
      </c>
      <c r="H74" s="95">
        <v>0</v>
      </c>
      <c r="I74" s="95"/>
      <c r="J74" s="95"/>
      <c r="K74" s="91">
        <v>0</v>
      </c>
    </row>
    <row r="75" spans="1:19">
      <c r="A75" s="127" t="s">
        <v>53</v>
      </c>
      <c r="B75" s="128" t="s">
        <v>61</v>
      </c>
      <c r="C75" s="126" t="s">
        <v>154</v>
      </c>
      <c r="D75" s="91" t="s">
        <v>93</v>
      </c>
      <c r="E75" s="91" t="s">
        <v>120</v>
      </c>
      <c r="F75" s="95" t="s">
        <v>153</v>
      </c>
      <c r="G75" s="95">
        <v>10</v>
      </c>
      <c r="H75" s="95">
        <v>4</v>
      </c>
      <c r="I75" s="95"/>
      <c r="J75" s="95"/>
      <c r="K75" s="91">
        <v>0</v>
      </c>
    </row>
    <row r="76" spans="1:19">
      <c r="A76" s="127" t="s">
        <v>53</v>
      </c>
      <c r="B76" s="128" t="s">
        <v>61</v>
      </c>
      <c r="C76" s="126" t="s">
        <v>155</v>
      </c>
      <c r="D76" s="91" t="s">
        <v>93</v>
      </c>
      <c r="E76" s="91" t="s">
        <v>130</v>
      </c>
      <c r="F76" s="95" t="s">
        <v>153</v>
      </c>
      <c r="G76" s="95">
        <v>15</v>
      </c>
      <c r="H76" s="95">
        <v>4</v>
      </c>
      <c r="I76" s="95"/>
      <c r="J76" s="95"/>
      <c r="K76" s="91">
        <v>0</v>
      </c>
    </row>
    <row r="77" spans="1:19">
      <c r="A77" s="127" t="s">
        <v>53</v>
      </c>
      <c r="B77" s="128" t="s">
        <v>61</v>
      </c>
      <c r="C77" s="126" t="s">
        <v>156</v>
      </c>
      <c r="D77" s="91" t="s">
        <v>93</v>
      </c>
      <c r="E77" s="91" t="s">
        <v>135</v>
      </c>
      <c r="F77" s="95" t="s">
        <v>153</v>
      </c>
      <c r="G77" s="95">
        <v>20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0BE2151-B4EA-4744-A26F-275D1D3F9AB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2ADDB43-5913-40A1-93DE-49CBE37918F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26CDC5D-5D92-4021-B761-062A95D92117}">
      <formula1>1</formula1>
      <formula2>14</formula2>
    </dataValidation>
    <dataValidation type="textLength" allowBlank="1" showInputMessage="1" showErrorMessage="1" errorTitle="Code Sandre station" error="Chaîne de 8 caractères numériques" sqref="B23" xr:uid="{6A10EB3E-2BE5-46BF-BC9F-444EC4872D9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2227F50-567C-4270-BC7C-97490A4036E0}">
      <formula1>$R$2:$R$29</formula1>
    </dataValidation>
    <dataValidation type="list" allowBlank="1" sqref="D66" xr:uid="{6561A3B1-DE86-4EB7-A926-6F5B43D8AC90}">
      <formula1>"S1, S2, S3, S9, S10, S11, S18, S24, S25, S28, S29, S30"</formula1>
    </dataValidation>
    <dataValidation type="list" allowBlank="1" errorTitle="Choisir une des 4 catégories" error="Vous devez indiquer une des 4 catégories de la liste déroulante" sqref="I39:I50" xr:uid="{BAE4FFAD-8CA4-4FDA-BF3E-51B9B2E2996A}">
      <formula1>"D, M, MNR, P"</formula1>
    </dataValidation>
    <dataValidation type="list" allowBlank="1" errorTitle="Abondance végétation de 0 à 5" sqref="K66:K77" xr:uid="{A1C72F3E-4349-4AD3-AB2B-10B3B82A48EF}">
      <formula1>"0, 1, 2, 3, 4, 5"</formula1>
    </dataValidation>
    <dataValidation type="list" allowBlank="1" errorTitle="Stabilité ou non du substrat" sqref="I66" xr:uid="{E3D9796E-EFEA-41B3-B8AF-9D35EFAFA31B}">
      <formula1>"stable , moyennement stable , instable"</formula1>
    </dataValidation>
    <dataValidation type="list" allowBlank="1" errorTitle="Intensité du comatage de 0 à 5" sqref="H66" xr:uid="{52D29067-D8E6-4872-930E-BD25970D3B52}">
      <formula1>"0, 1, 2, 3, 4, 5"</formula1>
    </dataValidation>
    <dataValidation type="list" allowBlank="1" errorTitle="Bocal de regroupement" sqref="F66" xr:uid="{5426C050-1ABE-4C32-B97F-17D74EAC4BD0}">
      <formula1>"PhA , PhB, PhC"</formula1>
    </dataValidation>
    <dataValidation allowBlank="1" showErrorMessage="1" errorTitle="Altitude en mètres" sqref="K23:N23" xr:uid="{DB0D4EEE-0E1F-4976-83B5-B646C167AD0C}"/>
    <dataValidation type="list" allowBlank="1" showInputMessage="1" sqref="D67:D77" xr:uid="{0B60490F-2267-490C-98D2-F74E90CE93B6}">
      <formula1>"S1, S2, S3, S9, S10, S11, S18, S24, S25, S28, S29, S30"</formula1>
    </dataValidation>
    <dataValidation type="list" allowBlank="1" errorTitle="Codage SANDRE svp" sqref="E66:E77" xr:uid="{8CAD4AE9-25A1-439E-8F4A-8A237504883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E468C5C-441A-46EA-8542-FE775C5F112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26D810B-B82B-4237-AF8E-7EF4FA7E5EB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A204E3A-ABA1-46A7-939B-95D3A794286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7D7E5F9-C08E-4D66-A6FF-88C458F626B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D5E249C-550B-4B7E-AF0F-B45C1B8A45E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27BDE1A-CD01-4FC5-839E-586FCB563EE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E1F1DA6-E6C4-42F4-905A-84C301DA326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76A6735-77E2-4BD7-8D19-25EBEB0028D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2FE5695-118B-42B7-A8F8-22253631DAA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F15FFD8-574C-4187-A235-74597049F89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56B09C6-3F05-4D24-8329-8A7C8679A3D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EA63058-C1D6-4167-BAE6-31902DB8D09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FF4CC7C-B867-4A3B-88CD-A8B12C4B833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7006905-4545-4C7C-B152-FE8768BC64C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2022-08-29T09:31:20Z</dcterms:created>
  <dcterms:modified xsi:type="dcterms:W3CDTF">2022-08-29T09:31:24Z</dcterms:modified>
</cp:coreProperties>
</file>