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FOSCI\21012_FOSCI_exports\"/>
    </mc:Choice>
  </mc:AlternateContent>
  <xr:revisionPtr revIDLastSave="0" documentId="13_ncr:1_{03B0527E-C0BC-4C2A-9BB6-EA8F6DAFE4CB}" xr6:coauthVersionLast="36" xr6:coauthVersionMax="36" xr10:uidLastSave="{00000000-0000-0000-0000-000000000000}"/>
  <bookViews>
    <workbookView xWindow="0" yWindow="0" windowWidth="12800" windowHeight="7590" xr2:uid="{A9DAD3A2-E66B-442C-8C5A-EC76B9E8BF19}"/>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<sst xmlns="http://schemas.openxmlformats.org/spreadsheetml/2006/main" count="307" uniqueCount="160">
  <si>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</si>
  <si>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</si>
  <si>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</si>
  <si>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</si>
  <si>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</si>
  <si>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</si>
  <si>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</si>
  <si>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</si>
  <si>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</si>
  <si>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</si>
  <si>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</si>
  <si>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</si>
  <si>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</si>
  <si>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</si>
  <si>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</si>
  <si>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</si>
  <si>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</si>
  <si>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</si>
  <si>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</si>
  <si>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</si>
  <si>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</si>
  <si>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</si>
  <si>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</si>
  <si>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</si>
  <si>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</si>
  <si>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</si>
  <si>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</si>
  <si>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</si>
  <si>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</si>
  <si>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</si>
  <si>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</si>
  <si>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</si>
  <si>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</si>
  <si>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</si>
  <si>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</si>
  <si>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</si>
  <si>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</si>
  <si>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</si>
  <si>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</si>
  <si>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</si>
  <si>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</si>
  <si>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</si>
  <si>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</si>
  <si>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</si>
  <si>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</si>
  <si>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</si>
  <si>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</si>
  <si>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</si>
  <si>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</si>
  <si>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</si>
  <si>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</si>
  <si>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</si>
  <si>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</si>
  <si>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06800013</t>
  </si>
  <si>
    <t>FORON</t>
  </si>
  <si>
    <t>FORON A SCIEZ</t>
  </si>
  <si>
    <t>SCIEZ</t>
  </si>
  <si>
    <t>Réseau de contrôle opérationnel</t>
  </si>
  <si>
    <t>facultatif #</t>
  </si>
  <si>
    <t>CODE_OPERATION</t>
  </si>
  <si>
    <t>TYPO_NATIONALE</t>
  </si>
  <si>
    <t>14/06/2021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</si>
  <si>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</si>
  <si>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</si>
  <si>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</si>
  <si>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</si>
  <si>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</si>
  <si>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</si>
  <si>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</si>
  <si>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</si>
  <si>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</si>
  <si>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</si>
  <si>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</si>
  <si>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</si>
  <si>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</si>
  <si>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</si>
  <si>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</si>
  <si>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</si>
  <si>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</si>
  <si>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</si>
  <si>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</si>
  <si>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</si>
  <si>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</si>
  <si>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</si>
  <si>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</si>
  <si>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</si>
  <si>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</si>
  <si>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</si>
  <si>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</si>
  <si>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</si>
  <si>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</si>
  <si>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</si>
  <si>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</si>
  <si>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</si>
  <si>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</si>
  <si>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</si>
  <si>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</si>
  <si>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</si>
  <si>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</si>
  <si>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</si>
  <si>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</si>
  <si>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</si>
  <si>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</si>
  <si>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</si>
  <si>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</si>
  <si>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</si>
  <si>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</si>
  <si>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</si>
  <si>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</si>
  <si>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</si>
  <si>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</si>
  <si>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</si>
  <si>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</si>
  <si>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</si>
  <si>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</si>
  <si>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</si>
  <si>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</si>
  <si>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</si>
  <si>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</si>
  <si>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</si>
  <si>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</si>
  <si>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</si>
  <si>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</si>
  <si>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</si>
  <si>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</si>
  <si>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</si>
  <si>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</si>
  <si>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</si>
  <si>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</si>
  <si>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</si>
  <si>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</si>
  <si>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</si>
  <si>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</si>
  <si>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</si>
  <si>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</si>
  <si>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</si>
  <si>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</si>
  <si>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</si>
  <si>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</si>
  <si>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</si>
  <si>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</si>
  <si>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</si>
  <si>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</si>
  <si>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</si>
  <si>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</si>
  <si>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</si>
  <si>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</si>
  <si>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</si>
  <si>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</si>
  <si>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</si>
  <si>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</si>
  <si>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</si>
  <si>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</si>
  <si>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</si>
  <si>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</si>
  <si>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</si>
  <si>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</si>
  <si>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</si>
  <si>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</si>
  <si>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FOSCI_2021-06-14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</si>
</sst>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17D790E-B9F9-434D-A1F7-8582C912C048}"/>
    <cellStyle name="Normal_résultats" xfId="2" xr:uid="{E16D0AF8-A91D-4736-B955-0D71B83390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FOSCI/21012_FOSCI_14-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D8E6-4740-49FB-B4A4-AD56A6041433}">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74263</v>
      </c>
      <c r="G23" s="40">
        <v>959545</v>
      </c>
      <c r="H23" s="40">
        <v>6587845</v>
      </c>
      <c r="I23" s="40">
        <v>374</v>
      </c>
      <c r="J23" s="40" t="s">
        <v>57</v>
      </c>
      <c r="K23" s="39">
        <v>959582.33397488925</v>
      </c>
      <c r="L23" s="39">
        <v>6587614.5486887004</v>
      </c>
      <c r="M23" s="39">
        <v>959514.23189446703</v>
      </c>
      <c r="N23" s="39">
        <v>6587676.1682816325</v>
      </c>
      <c r="O23" s="40">
        <v>8.7000000000000011</v>
      </c>
      <c r="P23" s="40">
        <v>120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6.4599999999999991</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84</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4</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6</v>
      </c>
      <c r="I50" s="91" t="s">
        <v>94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126</v>
      </c>
      <c r="F66" s="91" t="s">
        <v>143</v>
      </c>
      <c r="G66" s="91">
        <v>10</v>
      </c>
      <c r="H66" s="91">
        <v>0</v>
      </c>
      <c r="I66" s="91"/>
      <c r="J66" s="91"/>
      <c r="K66" s="91">
        <v>0</v>
      </c>
    </row>
    <row r="67" spans="1:19">
      <c r="A67" s="127" t="s">
        <v>53</v>
      </c>
      <c r="B67" s="128" t="s">
        <v>61</v>
      </c>
      <c r="C67" s="126" t="s">
        <v>144</v>
      </c>
      <c r="D67" s="91" t="s">
        <v>89</v>
      </c>
      <c r="E67" s="91" t="s">
        <v>121</v>
      </c>
      <c r="F67" s="95" t="s">
        <v>143</v>
      </c>
      <c r="G67" s="95">
        <v>15</v>
      </c>
      <c r="H67" s="95">
        <v>0</v>
      </c>
      <c r="I67" s="95"/>
      <c r="J67" s="95"/>
      <c r="K67" s="91">
        <v>0</v>
      </c>
    </row>
    <row r="68" spans="1:19">
      <c r="A68" s="127" t="s">
        <v>53</v>
      </c>
      <c r="B68" s="128" t="s">
        <v>61</v>
      </c>
      <c r="C68" s="126" t="s">
        <v>145</v>
      </c>
      <c r="D68" s="91" t="s">
        <v>91</v>
      </c>
      <c r="E68" s="91" t="s">
        <v>126</v>
      </c>
      <c r="F68" s="95" t="s">
        <v>143</v>
      </c>
      <c r="G68" s="95">
        <v>20</v>
      </c>
      <c r="H68" s="95">
        <v>0</v>
      </c>
      <c r="I68" s="95"/>
      <c r="J68" s="95"/>
      <c r="K68" s="91">
        <v>0</v>
      </c>
    </row>
    <row r="69" spans="1:19">
      <c r="A69" s="127" t="s">
        <v>53</v>
      </c>
      <c r="B69" s="128" t="s">
        <v>61</v>
      </c>
      <c r="C69" s="126" t="s">
        <v>146</v>
      </c>
      <c r="D69" s="91" t="s">
        <v>96</v>
      </c>
      <c r="E69" s="91" t="s">
        <v>126</v>
      </c>
      <c r="F69" s="95" t="s">
        <v>143</v>
      </c>
      <c r="G69" s="95">
        <v>25</v>
      </c>
      <c r="H69" s="95">
        <v>0</v>
      </c>
      <c r="I69" s="95"/>
      <c r="J69" s="95"/>
      <c r="K69" s="91">
        <v>0</v>
      </c>
    </row>
    <row r="70" spans="1:19">
      <c r="A70" s="127" t="s">
        <v>53</v>
      </c>
      <c r="B70" s="128" t="s">
        <v>61</v>
      </c>
      <c r="C70" s="126" t="s">
        <v>147</v>
      </c>
      <c r="D70" s="91" t="s">
        <v>93</v>
      </c>
      <c r="E70" s="91" t="s">
        <v>126</v>
      </c>
      <c r="F70" s="95" t="s">
        <v>148</v>
      </c>
      <c r="G70" s="95">
        <v>10</v>
      </c>
      <c r="H70" s="95">
        <v>0</v>
      </c>
      <c r="I70" s="95"/>
      <c r="J70" s="95"/>
      <c r="K70" s="91">
        <v>0</v>
      </c>
    </row>
    <row r="71" spans="1:19">
      <c r="A71" s="127" t="s">
        <v>53</v>
      </c>
      <c r="B71" s="128" t="s">
        <v>61</v>
      </c>
      <c r="C71" s="126" t="s">
        <v>149</v>
      </c>
      <c r="D71" s="91" t="s">
        <v>93</v>
      </c>
      <c r="E71" s="91" t="s">
        <v>131</v>
      </c>
      <c r="F71" s="95" t="s">
        <v>148</v>
      </c>
      <c r="G71" s="95">
        <v>10</v>
      </c>
      <c r="H71" s="95">
        <v>0</v>
      </c>
      <c r="I71" s="95"/>
      <c r="J71" s="95"/>
      <c r="K71" s="91">
        <v>0</v>
      </c>
    </row>
    <row r="72" spans="1:19">
      <c r="A72" s="127" t="s">
        <v>53</v>
      </c>
      <c r="B72" s="128" t="s">
        <v>61</v>
      </c>
      <c r="C72" s="126" t="s">
        <v>150</v>
      </c>
      <c r="D72" s="91" t="s">
        <v>93</v>
      </c>
      <c r="E72" s="91" t="s">
        <v>121</v>
      </c>
      <c r="F72" s="95" t="s">
        <v>148</v>
      </c>
      <c r="G72" s="95">
        <v>15</v>
      </c>
      <c r="H72" s="95">
        <v>3</v>
      </c>
      <c r="I72" s="95"/>
      <c r="J72" s="95"/>
      <c r="K72" s="91">
        <v>0</v>
      </c>
    </row>
    <row r="73" spans="1:19">
      <c r="A73" s="127" t="s">
        <v>53</v>
      </c>
      <c r="B73" s="128" t="s">
        <v>61</v>
      </c>
      <c r="C73" s="126" t="s">
        <v>151</v>
      </c>
      <c r="D73" s="91" t="s">
        <v>109</v>
      </c>
      <c r="E73" s="91" t="s">
        <v>126</v>
      </c>
      <c r="F73" s="95" t="s">
        <v>148</v>
      </c>
      <c r="G73" s="95">
        <v>25</v>
      </c>
      <c r="H73" s="95">
        <v>2</v>
      </c>
      <c r="I73" s="95"/>
      <c r="J73" s="95"/>
      <c r="K73" s="91">
        <v>0</v>
      </c>
    </row>
    <row r="74" spans="1:19">
      <c r="A74" s="127" t="s">
        <v>53</v>
      </c>
      <c r="B74" s="128" t="s">
        <v>61</v>
      </c>
      <c r="C74" s="126" t="s">
        <v>152</v>
      </c>
      <c r="D74" s="91" t="s">
        <v>93</v>
      </c>
      <c r="E74" s="91" t="s">
        <v>136</v>
      </c>
      <c r="F74" s="95" t="s">
        <v>153</v>
      </c>
      <c r="G74" s="95">
        <v>20</v>
      </c>
      <c r="H74" s="95">
        <v>0</v>
      </c>
      <c r="I74" s="95"/>
      <c r="J74" s="95"/>
      <c r="K74" s="91">
        <v>0</v>
      </c>
    </row>
    <row r="75" spans="1:19">
      <c r="A75" s="127" t="s">
        <v>53</v>
      </c>
      <c r="B75" s="128" t="s">
        <v>61</v>
      </c>
      <c r="C75" s="126" t="s">
        <v>154</v>
      </c>
      <c r="D75" s="91" t="s">
        <v>93</v>
      </c>
      <c r="E75" s="91" t="s">
        <v>126</v>
      </c>
      <c r="F75" s="95" t="s">
        <v>153</v>
      </c>
      <c r="G75" s="95">
        <v>20</v>
      </c>
      <c r="H75" s="95">
        <v>2</v>
      </c>
      <c r="I75" s="95"/>
      <c r="J75" s="95"/>
      <c r="K75" s="91">
        <v>0</v>
      </c>
    </row>
    <row r="76" spans="1:19">
      <c r="A76" s="127" t="s">
        <v>53</v>
      </c>
      <c r="B76" s="128" t="s">
        <v>61</v>
      </c>
      <c r="C76" s="126" t="s">
        <v>155</v>
      </c>
      <c r="D76" s="91" t="s">
        <v>93</v>
      </c>
      <c r="E76" s="91" t="s">
        <v>131</v>
      </c>
      <c r="F76" s="95" t="s">
        <v>153</v>
      </c>
      <c r="G76" s="95">
        <v>10</v>
      </c>
      <c r="H76" s="95">
        <v>0</v>
      </c>
      <c r="I76" s="95"/>
      <c r="J76" s="95"/>
      <c r="K76" s="91">
        <v>0</v>
      </c>
    </row>
    <row r="77" spans="1:19">
      <c r="A77" s="127" t="s">
        <v>53</v>
      </c>
      <c r="B77" s="128" t="s">
        <v>61</v>
      </c>
      <c r="C77" s="126" t="s">
        <v>156</v>
      </c>
      <c r="D77" s="91" t="s">
        <v>93</v>
      </c>
      <c r="E77" s="91" t="s">
        <v>121</v>
      </c>
      <c r="F77" s="95" t="s">
        <v>153</v>
      </c>
      <c r="G77" s="95">
        <v>5</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7811F46-03B5-4B1D-9333-B399110816C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A328742-F496-46B3-BFDB-308DAC6DEF9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BA36EEC-FC1A-46C3-ACD9-0AA6465CDA8A}">
      <formula1>1</formula1>
      <formula2>14</formula2>
    </dataValidation>
    <dataValidation type="textLength" allowBlank="1" showInputMessage="1" showErrorMessage="1" errorTitle="Code Sandre station" error="Chaîne de 8 caractères numériques" sqref="B23" xr:uid="{664EEA6F-D761-43A5-99CA-FD76CE675ABF}">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AC8C2D8B-B0C3-4100-8667-409507043F49}">
      <formula1>$R$2:$R$29</formula1>
    </dataValidation>
    <dataValidation type="list" allowBlank="1" sqref="D66" xr:uid="{CB813C5E-9C1B-42C1-8585-137A49ED2CBA}">
      <formula1>"S1, S2, S3, S9, S10, S11, S18, S24, S25, S28, S29, S30"</formula1>
    </dataValidation>
    <dataValidation type="list" allowBlank="1" errorTitle="Choisir une des 4 catégories" error="Vous devez indiquer une des 4 catégories de la liste déroulante" sqref="I39:I50" xr:uid="{FF49F8BE-0AA2-4904-95DA-A49A8EDE42F5}">
      <formula1>"D, M, MNR, P"</formula1>
    </dataValidation>
    <dataValidation type="list" allowBlank="1" errorTitle="Abondance végétation de 0 à 5" sqref="K66:K77" xr:uid="{BF31D948-4F99-492B-ABAF-3A5FE58327AE}">
      <formula1>"0, 1, 2, 3, 4, 5"</formula1>
    </dataValidation>
    <dataValidation type="list" allowBlank="1" errorTitle="Stabilité ou non du substrat" sqref="I66" xr:uid="{318FFF25-5A9A-451E-AF30-4C8C7B48A8FD}">
      <formula1>"stable , moyennement stable , instable"</formula1>
    </dataValidation>
    <dataValidation type="list" allowBlank="1" errorTitle="Intensité du comatage de 0 à 5" sqref="H66" xr:uid="{2A27EEA9-BB96-4C1B-8FE3-6B47C74D5A5B}">
      <formula1>"0, 1, 2, 3, 4, 5"</formula1>
    </dataValidation>
    <dataValidation type="list" allowBlank="1" errorTitle="Bocal de regroupement" sqref="F66" xr:uid="{D55983F5-AE9C-4C1B-8B25-1A3A6BB344E1}">
      <formula1>"PhA , PhB, PhC"</formula1>
    </dataValidation>
    <dataValidation allowBlank="1" showErrorMessage="1" errorTitle="Altitude en mètres" sqref="K23:N23" xr:uid="{0D5373A7-27F6-4C9D-97E9-9EDBAC0AE9F5}"/>
    <dataValidation type="list" allowBlank="1" showInputMessage="1" sqref="D67:D77" xr:uid="{F5C2ED66-6EC7-49AE-A4B3-590EFE31EE5D}">
      <formula1>"S1, S2, S3, S9, S10, S11, S18, S24, S25, S28, S29, S30"</formula1>
    </dataValidation>
    <dataValidation type="list" allowBlank="1" errorTitle="Codage SANDRE svp" sqref="E66:E77" xr:uid="{D61EAE53-5113-4B79-A1A3-0D5A09ADB22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6F5B5A5-A7B9-477A-A624-DF976F2A878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05A0D75-CF12-4398-BD54-70BFD90546A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0C54D4C-0A4A-402A-87B2-B6D443EB633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F910FC71-1B51-4513-A7E4-9ABC4B5A9D81}">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B4831B8E-4B7F-4CAC-84A4-75201BC7638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10175F9-AACA-4562-BFD2-A7C24466644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CBADFE5F-2461-4889-88EC-77529F22EC5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9F7508BB-369B-4FC2-BEFE-4701D88BD97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E4B11A8-F516-438F-A534-77A4A879949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73E7C8F7-79D4-4470-8C9E-1A00F1EB467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9645A59A-0ABE-40CC-A678-64D3633B7217}">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537148A-4774-4342-81BD-79015F130CD2}">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6B5064F8-9254-437A-ABF5-06301D7E51AA}">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C039E114-78BF-44E9-85FD-9DBD1C0070B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2021-06-18T13:29:28Z</dcterms:created>
  <dcterms:modified xsi:type="dcterms:W3CDTF">2021-06-18T13:29:29Z</dcterms:modified>
</cp:coreProperties>
</file>