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DRAVI\22001_DRAVI_exports\"/>
    </mc:Choice>
  </mc:AlternateContent>
  <xr:revisionPtr revIDLastSave="0" documentId="13_ncr:1_{CD2F5C45-170A-4EE5-8DE3-16833CC5F584}" xr6:coauthVersionLast="36" xr6:coauthVersionMax="36" xr10:uidLastSave="{00000000-0000-0000-0000-000000000000}"/>
  <bookViews>
    <workbookView xWindow="0" yWindow="0" windowWidth="21984" windowHeight="8964" xr2:uid="{D03B3CEA-448F-424F-9092-2F3408903EF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<sst xmlns="http://schemas.openxmlformats.org/spreadsheetml/2006/main" count="307" uniqueCount="162">
  <si>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</si>
  <si>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</si>
  <si>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</si>
  <si>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</si>
  <si>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</si>
  <si>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</si>
  <si>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</si>
  <si>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</si>
  <si>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</si>
  <si>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</si>
  <si>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</si>
  <si>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</si>
  <si>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</si>
  <si>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</si>
  <si>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</si>
  <si>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</si>
  <si>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</si>
  <si>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</si>
  <si>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</si>
  <si>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</si>
  <si>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</si>
  <si>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</si>
  <si>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</si>
  <si>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</si>
  <si>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</si>
  <si>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</si>
  <si>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</si>
  <si>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</si>
  <si>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</si>
  <si>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</si>
  <si>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</si>
  <si>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</si>
  <si>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</si>
  <si>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</si>
  <si>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</si>
  <si>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</si>
  <si>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</si>
  <si>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</si>
  <si>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</si>
  <si>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</si>
  <si>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</si>
  <si>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</si>
  <si>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</si>
  <si>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</si>
  <si>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</si>
  <si>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</si>
  <si>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</si>
  <si>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</si>
  <si>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</si>
  <si>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</si>
  <si>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</si>
  <si>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</si>
  <si>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</si>
  <si>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06820118</t>
  </si>
  <si>
    <t>DRAC</t>
  </si>
  <si>
    <t>DRAC A VIF 1</t>
  </si>
  <si>
    <t>VIF</t>
  </si>
  <si>
    <t>Réseau de contrôle et surveillance</t>
  </si>
  <si>
    <t>facultatif #</t>
  </si>
  <si>
    <t>CODE_OPERATION</t>
  </si>
  <si>
    <t>TYPO_NATIONALE</t>
  </si>
  <si>
    <t>25/07/2022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</si>
  <si>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</si>
  <si>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</si>
  <si>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</si>
  <si>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</si>
  <si>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</si>
  <si>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</si>
  <si>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</si>
  <si>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</si>
  <si>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</si>
  <si>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</si>
  <si>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</si>
  <si>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</si>
  <si>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</si>
  <si>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</si>
  <si>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</si>
  <si>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</si>
  <si>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</si>
  <si>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</si>
  <si>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</si>
  <si>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</si>
  <si>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</si>
  <si>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</si>
  <si>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</si>
  <si>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</si>
  <si>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</si>
  <si>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</si>
  <si>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</si>
  <si>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</si>
  <si>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</si>
  <si>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</si>
  <si>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</si>
  <si>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</si>
  <si>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</si>
  <si>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</si>
  <si>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</si>
  <si>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</si>
  <si>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</si>
  <si>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</si>
  <si>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</si>
  <si>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</si>
  <si>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</si>
  <si>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</si>
  <si>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</si>
  <si>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</si>
  <si>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</si>
  <si>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</si>
  <si>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</si>
  <si>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</si>
  <si>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</si>
  <si>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</si>
  <si>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</si>
  <si>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</si>
  <si>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</si>
  <si>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</si>
  <si>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</si>
  <si>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</si>
  <si>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</si>
  <si>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</si>
  <si>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</si>
  <si>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</si>
  <si>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</si>
  <si>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</si>
  <si>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</si>
  <si>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</si>
  <si>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</si>
  <si>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</si>
  <si>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</si>
  <si>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</si>
  <si>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</si>
  <si>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</si>
  <si>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</si>
  <si>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</si>
  <si>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</si>
  <si>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</si>
  <si>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</si>
  <si>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</si>
  <si>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</si>
  <si>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</si>
  <si>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</si>
  <si>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</si>
  <si>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</si>
  <si>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</si>
  <si>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</si>
  <si>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</si>
  <si>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</si>
  <si>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</si>
  <si>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</si>
  <si>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</si>
  <si>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</si>
  <si>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</si>
  <si>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</si>
  <si>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</si>
  <si>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</si>
  <si>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</si>
  <si>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</si>
  <si>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</si>
  <si>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</si>
  <si>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</si>
  <si>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DRAVI_2022-07-25</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</si>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</sst>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634EB39-D33C-4D83-8FE1-403FCA1708D0}"/>
    <cellStyle name="Normal_résultats" xfId="2" xr:uid="{23101D5C-AF9F-496E-951D-E8A5D530D7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DRAVI/22001_DRAVI_25-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5DBC-12C8-46CF-A43B-704816F150C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38545</v>
      </c>
      <c r="G23" s="40">
        <v>912034</v>
      </c>
      <c r="H23" s="40">
        <v>6439006</v>
      </c>
      <c r="I23" s="40">
        <v>351</v>
      </c>
      <c r="J23" s="40" t="s">
        <v>57</v>
      </c>
      <c r="K23" s="39">
        <v>911657.09173219197</v>
      </c>
      <c r="L23" s="39">
        <v>6438772.3493899088</v>
      </c>
      <c r="M23" s="39">
        <v>911867.65618579055</v>
      </c>
      <c r="N23" s="39">
        <v>6438838.7262226595</v>
      </c>
      <c r="O23" s="40">
        <v>27.2</v>
      </c>
      <c r="P23" s="40">
        <v>240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20.071428571428573</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85</v>
      </c>
      <c r="I43" s="91" t="s">
        <v>94</v>
      </c>
      <c r="O43" s="2"/>
      <c r="R43" s="57"/>
      <c r="S43" s="57"/>
    </row>
    <row r="44" spans="1:19">
      <c r="A44" s="93"/>
      <c r="B44" s="93"/>
      <c r="C44" s="93"/>
      <c r="D44" s="94"/>
      <c r="E44" s="93"/>
      <c r="F44" s="89" t="s">
        <v>95</v>
      </c>
      <c r="G44" s="90" t="s">
        <v>96</v>
      </c>
      <c r="H44" s="95">
        <v>9</v>
      </c>
      <c r="I44" s="91" t="s">
        <v>94</v>
      </c>
      <c r="M44" s="2"/>
      <c r="N44" s="2"/>
      <c r="O44" s="2"/>
      <c r="P44" s="2"/>
      <c r="Q44" s="2"/>
      <c r="R44" s="2"/>
      <c r="S44" s="2"/>
    </row>
    <row r="45" spans="1:19">
      <c r="A45" s="93"/>
      <c r="B45" s="93"/>
      <c r="C45" s="93"/>
      <c r="D45" s="94"/>
      <c r="E45" s="93"/>
      <c r="F45" s="89" t="s">
        <v>97</v>
      </c>
      <c r="G45" s="90" t="s">
        <v>98</v>
      </c>
      <c r="H45" s="95"/>
      <c r="I45" s="91" t="s">
        <v>99</v>
      </c>
      <c r="M45" s="2"/>
      <c r="N45" s="2"/>
      <c r="O45" s="2"/>
      <c r="P45" s="2"/>
      <c r="Q45" s="2"/>
      <c r="R45" s="2"/>
      <c r="S45" s="2"/>
    </row>
    <row r="46" spans="1:19">
      <c r="A46" s="93"/>
      <c r="B46" s="93"/>
      <c r="C46" s="93"/>
      <c r="D46" s="94"/>
      <c r="E46" s="93"/>
      <c r="F46" s="89" t="s">
        <v>100</v>
      </c>
      <c r="G46" s="90" t="s">
        <v>101</v>
      </c>
      <c r="H46" s="95">
        <v>1</v>
      </c>
      <c r="I46" s="91" t="s">
        <v>87</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v>2</v>
      </c>
      <c r="I49" s="91" t="s">
        <v>87</v>
      </c>
      <c r="M49" s="59"/>
      <c r="N49" s="59"/>
      <c r="O49" s="59"/>
      <c r="P49" s="59"/>
      <c r="Q49" s="59"/>
      <c r="R49" s="57"/>
      <c r="S49" s="57"/>
    </row>
    <row r="50" spans="1:19" s="2" customFormat="1">
      <c r="A50" s="93"/>
      <c r="B50" s="93"/>
      <c r="C50" s="93"/>
      <c r="D50" s="94"/>
      <c r="E50" s="93"/>
      <c r="F50" s="100" t="s">
        <v>108</v>
      </c>
      <c r="G50" s="101" t="s">
        <v>109</v>
      </c>
      <c r="H50" s="102">
        <v>1</v>
      </c>
      <c r="I50" s="91" t="s">
        <v>87</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86</v>
      </c>
      <c r="E66" s="91" t="s">
        <v>126</v>
      </c>
      <c r="F66" s="91" t="s">
        <v>143</v>
      </c>
      <c r="G66" s="91">
        <v>20</v>
      </c>
      <c r="H66" s="91">
        <v>0</v>
      </c>
      <c r="I66" s="91"/>
      <c r="J66" s="91"/>
      <c r="K66" s="91">
        <v>0</v>
      </c>
    </row>
    <row r="67" spans="1:19">
      <c r="A67" s="127" t="s">
        <v>53</v>
      </c>
      <c r="B67" s="128" t="s">
        <v>61</v>
      </c>
      <c r="C67" s="126" t="s">
        <v>144</v>
      </c>
      <c r="D67" s="91" t="s">
        <v>91</v>
      </c>
      <c r="E67" s="91" t="s">
        <v>126</v>
      </c>
      <c r="F67" s="95" t="s">
        <v>143</v>
      </c>
      <c r="G67" s="95">
        <v>15</v>
      </c>
      <c r="H67" s="95">
        <v>0</v>
      </c>
      <c r="I67" s="95"/>
      <c r="J67" s="95"/>
      <c r="K67" s="91">
        <v>0</v>
      </c>
    </row>
    <row r="68" spans="1:19">
      <c r="A68" s="127" t="s">
        <v>53</v>
      </c>
      <c r="B68" s="128" t="s">
        <v>61</v>
      </c>
      <c r="C68" s="126" t="s">
        <v>145</v>
      </c>
      <c r="D68" s="91" t="s">
        <v>101</v>
      </c>
      <c r="E68" s="91" t="s">
        <v>126</v>
      </c>
      <c r="F68" s="95" t="s">
        <v>143</v>
      </c>
      <c r="G68" s="95">
        <v>10</v>
      </c>
      <c r="H68" s="95">
        <v>0</v>
      </c>
      <c r="I68" s="95"/>
      <c r="J68" s="95"/>
      <c r="K68" s="91">
        <v>0</v>
      </c>
    </row>
    <row r="69" spans="1:19">
      <c r="A69" s="127" t="s">
        <v>53</v>
      </c>
      <c r="B69" s="128" t="s">
        <v>61</v>
      </c>
      <c r="C69" s="126" t="s">
        <v>146</v>
      </c>
      <c r="D69" s="91" t="s">
        <v>107</v>
      </c>
      <c r="E69" s="91" t="s">
        <v>126</v>
      </c>
      <c r="F69" s="95" t="s">
        <v>143</v>
      </c>
      <c r="G69" s="95">
        <v>10</v>
      </c>
      <c r="H69" s="95">
        <v>0</v>
      </c>
      <c r="I69" s="95"/>
      <c r="J69" s="95"/>
      <c r="K69" s="91">
        <v>0</v>
      </c>
    </row>
    <row r="70" spans="1:19">
      <c r="A70" s="127" t="s">
        <v>53</v>
      </c>
      <c r="B70" s="128" t="s">
        <v>61</v>
      </c>
      <c r="C70" s="126" t="s">
        <v>147</v>
      </c>
      <c r="D70" s="91" t="s">
        <v>93</v>
      </c>
      <c r="E70" s="91" t="s">
        <v>136</v>
      </c>
      <c r="F70" s="95" t="s">
        <v>148</v>
      </c>
      <c r="G70" s="95">
        <v>25</v>
      </c>
      <c r="H70" s="95">
        <v>0</v>
      </c>
      <c r="I70" s="95"/>
      <c r="J70" s="95"/>
      <c r="K70" s="91">
        <v>0</v>
      </c>
    </row>
    <row r="71" spans="1:19">
      <c r="A71" s="127" t="s">
        <v>53</v>
      </c>
      <c r="B71" s="128" t="s">
        <v>61</v>
      </c>
      <c r="C71" s="126" t="s">
        <v>149</v>
      </c>
      <c r="D71" s="91" t="s">
        <v>93</v>
      </c>
      <c r="E71" s="91" t="s">
        <v>131</v>
      </c>
      <c r="F71" s="95" t="s">
        <v>148</v>
      </c>
      <c r="G71" s="95">
        <v>20</v>
      </c>
      <c r="H71" s="95">
        <v>0</v>
      </c>
      <c r="I71" s="95"/>
      <c r="J71" s="95"/>
      <c r="K71" s="91">
        <v>0</v>
      </c>
    </row>
    <row r="72" spans="1:19">
      <c r="A72" s="127" t="s">
        <v>53</v>
      </c>
      <c r="B72" s="128" t="s">
        <v>61</v>
      </c>
      <c r="C72" s="126" t="s">
        <v>150</v>
      </c>
      <c r="D72" s="91" t="s">
        <v>93</v>
      </c>
      <c r="E72" s="91" t="s">
        <v>126</v>
      </c>
      <c r="F72" s="95" t="s">
        <v>148</v>
      </c>
      <c r="G72" s="95">
        <v>15</v>
      </c>
      <c r="H72" s="95">
        <v>0</v>
      </c>
      <c r="I72" s="95"/>
      <c r="J72" s="95"/>
      <c r="K72" s="91">
        <v>0</v>
      </c>
    </row>
    <row r="73" spans="1:19">
      <c r="A73" s="127" t="s">
        <v>53</v>
      </c>
      <c r="B73" s="128" t="s">
        <v>61</v>
      </c>
      <c r="C73" s="126" t="s">
        <v>151</v>
      </c>
      <c r="D73" s="91" t="s">
        <v>96</v>
      </c>
      <c r="E73" s="91" t="s">
        <v>136</v>
      </c>
      <c r="F73" s="95" t="s">
        <v>148</v>
      </c>
      <c r="G73" s="95">
        <v>25</v>
      </c>
      <c r="H73" s="95">
        <v>0</v>
      </c>
      <c r="I73" s="95"/>
      <c r="J73" s="95" t="s">
        <v>152</v>
      </c>
      <c r="K73" s="91">
        <v>2</v>
      </c>
    </row>
    <row r="74" spans="1:19">
      <c r="A74" s="127" t="s">
        <v>53</v>
      </c>
      <c r="B74" s="128" t="s">
        <v>61</v>
      </c>
      <c r="C74" s="126" t="s">
        <v>153</v>
      </c>
      <c r="D74" s="91" t="s">
        <v>93</v>
      </c>
      <c r="E74" s="91" t="s">
        <v>121</v>
      </c>
      <c r="F74" s="95" t="s">
        <v>154</v>
      </c>
      <c r="G74" s="95">
        <v>10</v>
      </c>
      <c r="H74" s="95">
        <v>0</v>
      </c>
      <c r="I74" s="95"/>
      <c r="J74" s="95"/>
      <c r="K74" s="91">
        <v>0</v>
      </c>
    </row>
    <row r="75" spans="1:19">
      <c r="A75" s="127" t="s">
        <v>53</v>
      </c>
      <c r="B75" s="128" t="s">
        <v>61</v>
      </c>
      <c r="C75" s="126" t="s">
        <v>155</v>
      </c>
      <c r="D75" s="91" t="s">
        <v>93</v>
      </c>
      <c r="E75" s="91" t="s">
        <v>136</v>
      </c>
      <c r="F75" s="95" t="s">
        <v>154</v>
      </c>
      <c r="G75" s="95">
        <v>25</v>
      </c>
      <c r="H75" s="95">
        <v>0</v>
      </c>
      <c r="I75" s="95"/>
      <c r="J75" s="95"/>
      <c r="K75" s="91">
        <v>0</v>
      </c>
    </row>
    <row r="76" spans="1:19">
      <c r="A76" s="127" t="s">
        <v>53</v>
      </c>
      <c r="B76" s="128" t="s">
        <v>61</v>
      </c>
      <c r="C76" s="126" t="s">
        <v>156</v>
      </c>
      <c r="D76" s="91" t="s">
        <v>93</v>
      </c>
      <c r="E76" s="91" t="s">
        <v>131</v>
      </c>
      <c r="F76" s="95" t="s">
        <v>154</v>
      </c>
      <c r="G76" s="95">
        <v>20</v>
      </c>
      <c r="H76" s="95">
        <v>0</v>
      </c>
      <c r="I76" s="95"/>
      <c r="J76" s="95" t="s">
        <v>152</v>
      </c>
      <c r="K76" s="91">
        <v>2</v>
      </c>
    </row>
    <row r="77" spans="1:19">
      <c r="A77" s="127" t="s">
        <v>53</v>
      </c>
      <c r="B77" s="128" t="s">
        <v>61</v>
      </c>
      <c r="C77" s="126" t="s">
        <v>157</v>
      </c>
      <c r="D77" s="91" t="s">
        <v>93</v>
      </c>
      <c r="E77" s="91" t="s">
        <v>126</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92D6D66-D330-4FB3-80C7-8FE60E2BB31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3207546-B1D3-4EC8-B59C-92D29E8B399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900C3C8-CDD0-4A26-99CA-5D143DB53A17}">
      <formula1>1</formula1>
      <formula2>14</formula2>
    </dataValidation>
    <dataValidation type="textLength" allowBlank="1" showInputMessage="1" showErrorMessage="1" errorTitle="Code Sandre station" error="Chaîne de 8 caractères numériques" sqref="B23" xr:uid="{462E8E59-0E7B-444D-AE50-42BFAD19F40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51BF17F-718B-4505-8C6B-782CBE6AE887}">
      <formula1>$R$2:$R$29</formula1>
    </dataValidation>
    <dataValidation type="list" allowBlank="1" sqref="D66" xr:uid="{4C57088B-F885-4CEB-B981-7EE5071FBE0A}">
      <formula1>"S1, S2, S3, S9, S10, S11, S18, S24, S25, S28, S29, S30"</formula1>
    </dataValidation>
    <dataValidation type="list" allowBlank="1" errorTitle="Choisir une des 4 catégories" error="Vous devez indiquer une des 4 catégories de la liste déroulante" sqref="I39:I50" xr:uid="{BE0FE0DF-6FFA-4B50-960E-B8BEA85693D9}">
      <formula1>"D, M, MNR, P"</formula1>
    </dataValidation>
    <dataValidation type="list" allowBlank="1" errorTitle="Abondance végétation de 0 à 5" sqref="K66:K77" xr:uid="{EA3F9E11-7A9D-4850-B21A-EAA677B40981}">
      <formula1>"0, 1, 2, 3, 4, 5"</formula1>
    </dataValidation>
    <dataValidation type="list" allowBlank="1" errorTitle="Stabilité ou non du substrat" sqref="I66" xr:uid="{39B72EEA-DBA4-4991-A059-8203D2AEB933}">
      <formula1>"stable , moyennement stable , instable"</formula1>
    </dataValidation>
    <dataValidation type="list" allowBlank="1" errorTitle="Intensité du comatage de 0 à 5" sqref="H66" xr:uid="{51C77826-9D43-4D61-8008-5FFE4B7CC1D1}">
      <formula1>"0, 1, 2, 3, 4, 5"</formula1>
    </dataValidation>
    <dataValidation type="list" allowBlank="1" errorTitle="Bocal de regroupement" sqref="F66" xr:uid="{E8B0AACB-F824-46CA-AC58-FB3D750BAF98}">
      <formula1>"PhA , PhB, PhC"</formula1>
    </dataValidation>
    <dataValidation allowBlank="1" showErrorMessage="1" errorTitle="Altitude en mètres" sqref="K23:N23" xr:uid="{7D6E5603-30AF-437E-A4F7-3B60D3B6799A}"/>
    <dataValidation type="list" allowBlank="1" showInputMessage="1" sqref="D67:D77" xr:uid="{51A09D15-70D7-4A6F-94D1-FDBD51D600C1}">
      <formula1>"S1, S2, S3, S9, S10, S11, S18, S24, S25, S28, S29, S30"</formula1>
    </dataValidation>
    <dataValidation type="list" allowBlank="1" errorTitle="Codage SANDRE svp" sqref="E66:E77" xr:uid="{78EDF967-F962-48E2-8785-252494249E9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8D82A1E-3ECD-441F-B422-87582501EE0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0150BAD-74FA-49B0-9967-FC7B1DD0E87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BE623C4-FBC4-4081-9D50-900F0428AC6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298B288-8FDE-463A-A2F0-1EF4183F4D9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F00A122-8822-45FF-A35E-4F4C147A3C7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21C6D5F-345E-4C25-9E89-CCD5E63306C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8B43B45-160F-441B-B2AF-B86203F404F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A577ACB-05D2-435E-AA69-C55289A45E2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CE23289-B4FC-45CC-9FD6-35A4C5F7450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906C00A-225E-4364-8320-B5C70770225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5A7162D-814A-457D-BE05-90E03674B67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4594117-8103-4EAC-B9C5-51E80523D91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29720D8-0800-474F-8170-265E225FD80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2F97D66-672F-41AF-B478-A2C2CB0E560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2022-08-04T08:09:17Z</dcterms:created>
  <dcterms:modified xsi:type="dcterms:W3CDTF">2022-08-04T08:09:19Z</dcterms:modified>
</cp:coreProperties>
</file>