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SOUDI\22002_SOUDI_exports\"/>
    </mc:Choice>
  </mc:AlternateContent>
  <xr:revisionPtr revIDLastSave="0" documentId="13_ncr:1_{305BE1F5-D3F9-4616-B04A-F42A924F098D}" xr6:coauthVersionLast="36" xr6:coauthVersionMax="36" xr10:uidLastSave="{00000000-0000-0000-0000-000000000000}"/>
  <bookViews>
    <workbookView xWindow="0" yWindow="0" windowWidth="23040" windowHeight="9060" xr2:uid="{E324A88D-96E6-47BD-B613-09A43E8FECD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<sst xmlns="http://schemas.openxmlformats.org/spreadsheetml/2006/main" count="312" uniqueCount="161">
  <si>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</si>
  <si>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</si>
  <si>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</si>
  <si>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</si>
  <si>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</si>
  <si>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</si>
  <si>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</si>
  <si>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</si>
  <si>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</si>
  <si>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</si>
  <si>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</si>
  <si>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</si>
  <si>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</si>
  <si>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</si>
  <si>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</si>
  <si>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</si>
  <si>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</si>
  <si>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</si>
  <si>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</si>
  <si>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</si>
  <si>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</si>
  <si>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</si>
  <si>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</si>
  <si>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</si>
  <si>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</si>
  <si>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</si>
  <si>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</si>
  <si>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</si>
  <si>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</si>
  <si>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</si>
  <si>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</si>
  <si>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</si>
  <si>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</si>
  <si>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</si>
  <si>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</si>
  <si>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</si>
  <si>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</si>
  <si>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</si>
  <si>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</si>
  <si>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</si>
  <si>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</si>
  <si>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</si>
  <si>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</si>
  <si>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</si>
  <si>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</si>
  <si>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</si>
  <si>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</si>
  <si>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</si>
  <si>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</si>
  <si>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</si>
  <si>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</si>
  <si>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</si>
  <si>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</si>
  <si>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06820164</t>
  </si>
  <si>
    <t>SOULOISE</t>
  </si>
  <si>
    <t>SOULOISE A ST-DISDIER-EN-DEVOLUY</t>
  </si>
  <si>
    <t>ST-DISDIER-EN-DEVOLUY</t>
  </si>
  <si>
    <t>Réseau de contrôle et surveillance</t>
  </si>
  <si>
    <t>facultatif #</t>
  </si>
  <si>
    <t>CODE_OPERATION</t>
  </si>
  <si>
    <t>TYPO_NATIONALE</t>
  </si>
  <si>
    <t>23/02/2022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</si>
  <si>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</si>
  <si>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</si>
  <si>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</si>
  <si>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</si>
  <si>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</si>
  <si>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</si>
  <si>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</si>
  <si>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</si>
  <si>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</si>
  <si>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</si>
  <si>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</si>
  <si>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</si>
  <si>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</si>
  <si>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</si>
  <si>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</si>
  <si>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</si>
  <si>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</si>
  <si>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</si>
  <si>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</si>
  <si>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</si>
  <si>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</si>
  <si>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</si>
  <si>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</si>
  <si>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</si>
  <si>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</si>
  <si>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</si>
  <si>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</si>
  <si>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</si>
  <si>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</si>
  <si>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</si>
  <si>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</si>
  <si>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</si>
  <si>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</si>
  <si>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</si>
  <si>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</si>
  <si>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</si>
  <si>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</si>
  <si>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</si>
  <si>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</si>
  <si>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</si>
  <si>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</si>
  <si>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</si>
  <si>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</si>
  <si>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</si>
  <si>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</si>
  <si>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</si>
  <si>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</si>
  <si>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</si>
  <si>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</si>
  <si>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</si>
  <si>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</si>
  <si>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</si>
  <si>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</si>
  <si>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</si>
  <si>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</si>
  <si>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</si>
  <si>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</si>
  <si>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</si>
  <si>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</si>
  <si>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</si>
  <si>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</si>
  <si>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</si>
  <si>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</si>
  <si>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</si>
  <si>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</si>
  <si>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</si>
  <si>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</si>
  <si>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</si>
  <si>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</si>
  <si>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</si>
  <si>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</si>
  <si>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</si>
  <si>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</si>
  <si>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</si>
  <si>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</si>
  <si>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</si>
  <si>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</si>
  <si>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</si>
  <si>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</si>
  <si>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</si>
  <si>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</si>
  <si>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</si>
  <si>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</si>
  <si>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</si>
  <si>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</si>
  <si>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</si>
  <si>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</si>
  <si>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</si>
  <si>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</si>
  <si>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</si>
  <si>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</si>
  <si>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</si>
  <si>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</si>
  <si>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</si>
  <si>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</si>
  <si>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</si>
  <si>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</si>
  <si>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SOUDI_2022-02-23</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</si>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</sst>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B7B79AB-DA34-4773-91C4-30F2CD59C8C3}"/>
    <cellStyle name="Normal_résultats" xfId="2" xr:uid="{6DBE3F85-ED59-49B2-B4C4-8ED659032C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SOUDI/22002_SOUDI_23-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6458-89A1-44BA-B5CE-73BB40D97BD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5139</v>
      </c>
      <c r="G23" s="40">
        <v>928992</v>
      </c>
      <c r="H23" s="40">
        <v>6408383</v>
      </c>
      <c r="I23" s="40">
        <v>1036</v>
      </c>
      <c r="J23" s="40" t="s">
        <v>57</v>
      </c>
      <c r="K23" s="39">
        <v>929005.59498492279</v>
      </c>
      <c r="L23" s="39">
        <v>6408397.0657718284</v>
      </c>
      <c r="M23" s="39">
        <v>928881.66124031693</v>
      </c>
      <c r="N23" s="39">
        <v>6408471.4772586031</v>
      </c>
      <c r="O23" s="40">
        <v>12</v>
      </c>
      <c r="P23" s="40">
        <v>144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7.5250000000000004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44</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35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98</v>
      </c>
      <c r="E69" s="91" t="s">
        <v>125</v>
      </c>
      <c r="F69" s="95" t="s">
        <v>142</v>
      </c>
      <c r="G69" s="95">
        <v>35</v>
      </c>
      <c r="H69" s="95">
        <v>0</v>
      </c>
      <c r="I69" s="95"/>
      <c r="J69" s="95"/>
      <c r="K69" s="91">
        <v>0</v>
      </c>
    </row>
    <row r="70" spans="1:19">
      <c r="A70" s="127" t="s">
        <v>53</v>
      </c>
      <c r="B70" s="128" t="s">
        <v>61</v>
      </c>
      <c r="C70" s="126" t="s">
        <v>146</v>
      </c>
      <c r="D70" s="91" t="s">
        <v>93</v>
      </c>
      <c r="E70" s="91" t="s">
        <v>135</v>
      </c>
      <c r="F70" s="95" t="s">
        <v>147</v>
      </c>
      <c r="G70" s="95">
        <v>30</v>
      </c>
      <c r="H70" s="95">
        <v>2</v>
      </c>
      <c r="I70" s="95"/>
      <c r="J70" s="95" t="s">
        <v>148</v>
      </c>
      <c r="K70" s="91">
        <v>2</v>
      </c>
    </row>
    <row r="71" spans="1:19">
      <c r="A71" s="127" t="s">
        <v>53</v>
      </c>
      <c r="B71" s="128" t="s">
        <v>61</v>
      </c>
      <c r="C71" s="126" t="s">
        <v>149</v>
      </c>
      <c r="D71" s="91" t="s">
        <v>93</v>
      </c>
      <c r="E71" s="91" t="s">
        <v>130</v>
      </c>
      <c r="F71" s="95" t="s">
        <v>147</v>
      </c>
      <c r="G71" s="95">
        <v>40</v>
      </c>
      <c r="H71" s="95">
        <v>2</v>
      </c>
      <c r="I71" s="95"/>
      <c r="J71" s="95" t="s">
        <v>148</v>
      </c>
      <c r="K71" s="91">
        <v>2</v>
      </c>
    </row>
    <row r="72" spans="1:19">
      <c r="A72" s="127" t="s">
        <v>53</v>
      </c>
      <c r="B72" s="128" t="s">
        <v>61</v>
      </c>
      <c r="C72" s="126" t="s">
        <v>150</v>
      </c>
      <c r="D72" s="91" t="s">
        <v>96</v>
      </c>
      <c r="E72" s="91" t="s">
        <v>135</v>
      </c>
      <c r="F72" s="95" t="s">
        <v>147</v>
      </c>
      <c r="G72" s="95">
        <v>30</v>
      </c>
      <c r="H72" s="95">
        <v>2</v>
      </c>
      <c r="I72" s="95"/>
      <c r="J72" s="95" t="s">
        <v>148</v>
      </c>
      <c r="K72" s="91">
        <v>2</v>
      </c>
    </row>
    <row r="73" spans="1:19">
      <c r="A73" s="127" t="s">
        <v>53</v>
      </c>
      <c r="B73" s="128" t="s">
        <v>61</v>
      </c>
      <c r="C73" s="126" t="s">
        <v>151</v>
      </c>
      <c r="D73" s="91" t="s">
        <v>108</v>
      </c>
      <c r="E73" s="91" t="s">
        <v>135</v>
      </c>
      <c r="F73" s="95" t="s">
        <v>147</v>
      </c>
      <c r="G73" s="95">
        <v>25</v>
      </c>
      <c r="H73" s="95"/>
      <c r="I73" s="95"/>
      <c r="J73" s="95" t="s">
        <v>148</v>
      </c>
      <c r="K73" s="91">
        <v>2</v>
      </c>
    </row>
    <row r="74" spans="1:19">
      <c r="A74" s="127" t="s">
        <v>53</v>
      </c>
      <c r="B74" s="128" t="s">
        <v>61</v>
      </c>
      <c r="C74" s="126" t="s">
        <v>152</v>
      </c>
      <c r="D74" s="91" t="s">
        <v>93</v>
      </c>
      <c r="E74" s="91" t="s">
        <v>125</v>
      </c>
      <c r="F74" s="95" t="s">
        <v>153</v>
      </c>
      <c r="G74" s="95">
        <v>20</v>
      </c>
      <c r="H74" s="95">
        <v>3</v>
      </c>
      <c r="I74" s="95"/>
      <c r="J74" s="95"/>
      <c r="K74" s="91"/>
    </row>
    <row r="75" spans="1:19">
      <c r="A75" s="127" t="s">
        <v>53</v>
      </c>
      <c r="B75" s="128" t="s">
        <v>61</v>
      </c>
      <c r="C75" s="126" t="s">
        <v>154</v>
      </c>
      <c r="D75" s="91" t="s">
        <v>93</v>
      </c>
      <c r="E75" s="91" t="s">
        <v>120</v>
      </c>
      <c r="F75" s="95" t="s">
        <v>153</v>
      </c>
      <c r="G75" s="95">
        <v>15</v>
      </c>
      <c r="H75" s="95">
        <v>2</v>
      </c>
      <c r="I75" s="95"/>
      <c r="J75" s="95"/>
      <c r="K75" s="91"/>
    </row>
    <row r="76" spans="1:19">
      <c r="A76" s="127" t="s">
        <v>53</v>
      </c>
      <c r="B76" s="128" t="s">
        <v>61</v>
      </c>
      <c r="C76" s="126" t="s">
        <v>155</v>
      </c>
      <c r="D76" s="91" t="s">
        <v>108</v>
      </c>
      <c r="E76" s="91" t="s">
        <v>130</v>
      </c>
      <c r="F76" s="95" t="s">
        <v>153</v>
      </c>
      <c r="G76" s="95">
        <v>20</v>
      </c>
      <c r="H76" s="95">
        <v>0</v>
      </c>
      <c r="I76" s="95"/>
      <c r="J76" s="95" t="s">
        <v>148</v>
      </c>
      <c r="K76" s="91">
        <v>2</v>
      </c>
    </row>
    <row r="77" spans="1:19">
      <c r="A77" s="127" t="s">
        <v>53</v>
      </c>
      <c r="B77" s="128" t="s">
        <v>61</v>
      </c>
      <c r="C77" s="126" t="s">
        <v>156</v>
      </c>
      <c r="D77" s="91" t="s">
        <v>108</v>
      </c>
      <c r="E77" s="91" t="s">
        <v>125</v>
      </c>
      <c r="F77" s="95" t="s">
        <v>153</v>
      </c>
      <c r="G77" s="95">
        <v>15</v>
      </c>
      <c r="H77" s="95">
        <v>0</v>
      </c>
      <c r="I77" s="95"/>
      <c r="J77" s="95" t="s">
        <v>148</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6DCBBBE-3A97-48D6-B714-0B4B4B88CE6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B3FFF7A-2ABF-4052-BC86-943A7EEA99F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74FE895-B059-4CB6-9B66-3F2A18406E8B}">
      <formula1>1</formula1>
      <formula2>14</formula2>
    </dataValidation>
    <dataValidation type="textLength" allowBlank="1" showInputMessage="1" showErrorMessage="1" errorTitle="Code Sandre station" error="Chaîne de 8 caractères numériques" sqref="B23" xr:uid="{3E932F6A-7793-4546-AD41-EED581C9422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D3F051F-BC28-493B-981E-5CCC85757D41}">
      <formula1>$R$2:$R$29</formula1>
    </dataValidation>
    <dataValidation type="list" allowBlank="1" sqref="D66" xr:uid="{E228CC83-45CD-4D77-874A-7F91C5F78109}">
      <formula1>"S1, S2, S3, S9, S10, S11, S18, S24, S25, S28, S29, S30"</formula1>
    </dataValidation>
    <dataValidation type="list" allowBlank="1" errorTitle="Choisir une des 4 catégories" error="Vous devez indiquer une des 4 catégories de la liste déroulante" sqref="I39:I50" xr:uid="{5A0AA61F-94EA-4420-B241-F377CE2D07C1}">
      <formula1>"D, M, MNR, P"</formula1>
    </dataValidation>
    <dataValidation type="list" allowBlank="1" errorTitle="Abondance végétation de 0 à 5" sqref="K66:K77" xr:uid="{99B8FE1F-1569-4348-9977-997478ACBF38}">
      <formula1>"0, 1, 2, 3, 4, 5"</formula1>
    </dataValidation>
    <dataValidation type="list" allowBlank="1" errorTitle="Stabilité ou non du substrat" sqref="I66" xr:uid="{6B0FF1E2-A399-42A3-B2D1-BCF45390BA72}">
      <formula1>"stable , moyennement stable , instable"</formula1>
    </dataValidation>
    <dataValidation type="list" allowBlank="1" errorTitle="Intensité du comatage de 0 à 5" sqref="H66" xr:uid="{760C1746-59E3-407E-B161-A8BA2D513451}">
      <formula1>"0, 1, 2, 3, 4, 5"</formula1>
    </dataValidation>
    <dataValidation type="list" allowBlank="1" errorTitle="Bocal de regroupement" sqref="F66" xr:uid="{D60C7DC9-62FC-4BD6-817E-F89C89C6D74E}">
      <formula1>"PhA , PhB, PhC"</formula1>
    </dataValidation>
    <dataValidation allowBlank="1" showErrorMessage="1" errorTitle="Altitude en mètres" sqref="K23:N23" xr:uid="{D6D1F1CE-08F0-496F-B53D-D3277CC2D724}"/>
    <dataValidation type="list" allowBlank="1" showInputMessage="1" sqref="D67:D77" xr:uid="{E2B634D0-A5E9-422A-96C9-73FBC38FAD69}">
      <formula1>"S1, S2, S3, S9, S10, S11, S18, S24, S25, S28, S29, S30"</formula1>
    </dataValidation>
    <dataValidation type="list" allowBlank="1" errorTitle="Codage SANDRE svp" sqref="E66:E77" xr:uid="{6EC0BECE-28D4-449C-B80D-F4C0EB1E65D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3E8C63D-D728-4010-8016-646FFDB4A37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3EEDECF-859E-415F-B239-2103F7073BA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15FDDA0-200A-4197-AE8C-1FE55B4D8B1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87C6FB8-9B1E-438E-A79C-E51719C34D8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0BB9E8C-B11B-493B-9F8D-3D21487D9B1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48550D6-32B0-455C-890A-448AEB22DCC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E1D843A-06EF-404C-A4A0-74038769373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B7DD17C-A5C8-45C1-A5C3-9AB59F274E4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67B4D38-8A37-4EB9-BB7E-A3DF4A96E4F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0CA7327-FA33-42DA-A56B-EA4739612B8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0DD2252-88FA-4709-BF54-A40E0D929CE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D9E2317-C6AB-43AE-BB8D-C0E57C704EB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9234A20-256A-444C-A6B9-14AB91A2322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0B82892-FA47-4656-82B9-09DF19659C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2022-03-07T15:28:37Z</dcterms:created>
  <dcterms:modified xsi:type="dcterms:W3CDTF">2022-03-07T15:28:45Z</dcterms:modified>
</cp:coreProperties>
</file>