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1 JUILLET RA LF VERIFIEES - FAIT\23001 EAUMO\23001_EAUMO_exports\"/>
    </mc:Choice>
  </mc:AlternateContent>
  <xr:revisionPtr revIDLastSave="0" documentId="13_ncr:1_{E11EE40B-D002-4EF1-947E-61A44FC9B3F7}" xr6:coauthVersionLast="36" xr6:coauthVersionMax="36" xr10:uidLastSave="{00000000-0000-0000-0000-000000000000}"/>
  <bookViews>
    <workbookView xWindow="0" yWindow="0" windowWidth="19200" windowHeight="6930" xr2:uid="{8BC1D0F0-685D-4222-BADE-66F6A99E011B}"/>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<sst xmlns="http://schemas.openxmlformats.org/spreadsheetml/2006/main" count="308" uniqueCount="160">
  <si>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</si>
  <si>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</si>
  <si>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</si>
  <si>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</si>
  <si>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</si>
  <si>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</si>
  <si>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</si>
  <si>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</si>
  <si>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</si>
  <si>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</si>
  <si>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</si>
  <si>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</si>
  <si>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</si>
  <si>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</si>
  <si>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</si>
  <si>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</si>
  <si>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</si>
  <si>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</si>
  <si>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</si>
  <si>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</si>
  <si>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</si>
  <si>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</si>
  <si>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</si>
  <si>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</si>
  <si>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</si>
  <si>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</si>
  <si>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</si>
  <si>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</si>
  <si>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</si>
  <si>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</si>
  <si>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</si>
  <si>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</si>
  <si>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</si>
  <si>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</si>
  <si>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</si>
  <si>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</si>
  <si>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</si>
  <si>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</si>
  <si>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</si>
  <si>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</si>
  <si>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</si>
  <si>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</si>
  <si>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</si>
  <si>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</si>
  <si>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</si>
  <si>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</si>
  <si>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</si>
  <si>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</si>
  <si>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</si>
  <si>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</si>
  <si>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</si>
  <si>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</si>
  <si>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</si>
  <si>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06830079</t>
  </si>
  <si>
    <t>EAU MORTE</t>
  </si>
  <si>
    <t>EAU MORTE A DOUSSARD 2</t>
  </si>
  <si>
    <t>DOUSSARD</t>
  </si>
  <si>
    <t>Réseau de contrôle et surveillance</t>
  </si>
  <si>
    <t>facultatif #</t>
  </si>
  <si>
    <t>CODE_OPERATION</t>
  </si>
  <si>
    <t>TYPO_NATIONALE</t>
  </si>
  <si>
    <t>17/07/2023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</si>
  <si>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</si>
  <si>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</si>
  <si>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</si>
  <si>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</si>
  <si>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</si>
  <si>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</si>
  <si>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</si>
  <si>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</si>
  <si>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</si>
  <si>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</si>
  <si>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</si>
  <si>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</si>
  <si>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</si>
  <si>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</si>
  <si>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</si>
  <si>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</si>
  <si>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</si>
  <si>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</si>
  <si>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</si>
  <si>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</si>
  <si>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</si>
  <si>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</si>
  <si>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</si>
  <si>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</si>
  <si>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</si>
  <si>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</si>
  <si>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</si>
  <si>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</si>
  <si>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</si>
  <si>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</si>
  <si>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</si>
  <si>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</si>
  <si>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</si>
  <si>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</si>
  <si>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</si>
  <si>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</si>
  <si>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</si>
  <si>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</si>
  <si>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</si>
  <si>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</si>
  <si>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</si>
  <si>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</si>
  <si>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</si>
  <si>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</si>
  <si>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</si>
  <si>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</si>
  <si>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</si>
  <si>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</si>
  <si>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</si>
  <si>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</si>
  <si>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</si>
  <si>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</si>
  <si>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</si>
  <si>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</si>
  <si>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</si>
  <si>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</si>
  <si>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</si>
  <si>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</si>
  <si>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</si>
  <si>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</si>
  <si>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</si>
  <si>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</si>
  <si>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</si>
  <si>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</si>
  <si>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</si>
  <si>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</si>
  <si>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</si>
  <si>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</si>
  <si>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</si>
  <si>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</si>
  <si>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</si>
  <si>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</si>
  <si>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</si>
  <si>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</si>
  <si>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</si>
  <si>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</si>
  <si>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</si>
  <si>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</si>
  <si>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</si>
  <si>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</si>
  <si>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</si>
  <si>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</si>
  <si>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</si>
  <si>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</si>
  <si>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bryophytes</t>
  </si>
  <si>
    <t>P5</t>
  </si>
  <si>
    <t>PhB</t>
  </si>
  <si>
    <t>P6</t>
  </si>
  <si>
    <t>P7</t>
  </si>
  <si>
    <t>P8</t>
  </si>
  <si>
    <t>P9</t>
  </si>
  <si>
    <t>PhC</t>
  </si>
  <si>
    <t>P10</t>
  </si>
  <si>
    <t>P11</t>
  </si>
  <si>
    <t>P12</t>
  </si>
  <si>
    <t>18690155900069</t>
  </si>
  <si>
    <t>AERMC</t>
  </si>
  <si>
    <t>EAUMO_2023-07-17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</si>
</sst>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C91A7998-4287-420F-81F1-41FFE3697977}"/>
    <cellStyle name="Normal_résultats" xfId="2" xr:uid="{34574B69-2729-4BC1-A44B-35F529D363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1%20JUILLET%20RA%20LF%20VERIFIEES%20-%20FAIT/23001%20EAUMO/23001_EAUMO_17-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5432D-6198-47E1-90C8-14D90270C50C}">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74104</v>
      </c>
      <c r="G23" s="40">
        <v>950959</v>
      </c>
      <c r="H23" s="40">
        <v>6526151</v>
      </c>
      <c r="I23" s="40">
        <v>456</v>
      </c>
      <c r="J23" s="40" t="s">
        <v>57</v>
      </c>
      <c r="K23" s="39">
        <v>950977.75792741345</v>
      </c>
      <c r="L23" s="39">
        <v>6526126.1301045092</v>
      </c>
      <c r="M23" s="39">
        <v>950921.76339564263</v>
      </c>
      <c r="N23" s="39">
        <v>6526221.7656938098</v>
      </c>
      <c r="O23" s="40">
        <v>10.199999999999999</v>
      </c>
      <c r="P23" s="40">
        <v>118</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7.7199999999999989</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90</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v>1</v>
      </c>
      <c r="I46" s="91" t="s">
        <v>84</v>
      </c>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v>1</v>
      </c>
      <c r="I49" s="91" t="s">
        <v>84</v>
      </c>
      <c r="M49" s="59"/>
      <c r="N49" s="59"/>
      <c r="O49" s="59"/>
      <c r="P49" s="59"/>
      <c r="Q49" s="59"/>
      <c r="R49" s="57"/>
      <c r="S49" s="57"/>
    </row>
    <row r="50" spans="1:19" s="2" customFormat="1">
      <c r="A50" s="93"/>
      <c r="B50" s="93"/>
      <c r="C50" s="93"/>
      <c r="D50" s="94"/>
      <c r="E50" s="93"/>
      <c r="F50" s="100" t="s">
        <v>107</v>
      </c>
      <c r="G50" s="101" t="s">
        <v>108</v>
      </c>
      <c r="H50" s="102">
        <v>2</v>
      </c>
      <c r="I50" s="91" t="s">
        <v>84</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135</v>
      </c>
      <c r="F66" s="91" t="s">
        <v>142</v>
      </c>
      <c r="G66" s="91">
        <v>15</v>
      </c>
      <c r="H66" s="91">
        <v>1</v>
      </c>
      <c r="I66" s="91"/>
      <c r="J66" s="91"/>
      <c r="K66" s="91">
        <v>0</v>
      </c>
    </row>
    <row r="67" spans="1:19">
      <c r="A67" s="127" t="s">
        <v>53</v>
      </c>
      <c r="B67" s="128" t="s">
        <v>61</v>
      </c>
      <c r="C67" s="126" t="s">
        <v>143</v>
      </c>
      <c r="D67" s="91" t="s">
        <v>89</v>
      </c>
      <c r="E67" s="91" t="s">
        <v>120</v>
      </c>
      <c r="F67" s="95" t="s">
        <v>142</v>
      </c>
      <c r="G67" s="95">
        <v>30</v>
      </c>
      <c r="H67" s="95">
        <v>0</v>
      </c>
      <c r="I67" s="95"/>
      <c r="J67" s="95"/>
      <c r="K67" s="91">
        <v>0</v>
      </c>
    </row>
    <row r="68" spans="1:19">
      <c r="A68" s="127" t="s">
        <v>53</v>
      </c>
      <c r="B68" s="128" t="s">
        <v>61</v>
      </c>
      <c r="C68" s="126" t="s">
        <v>144</v>
      </c>
      <c r="D68" s="91" t="s">
        <v>91</v>
      </c>
      <c r="E68" s="91" t="s">
        <v>125</v>
      </c>
      <c r="F68" s="95" t="s">
        <v>142</v>
      </c>
      <c r="G68" s="95">
        <v>10</v>
      </c>
      <c r="H68" s="95">
        <v>3</v>
      </c>
      <c r="I68" s="95"/>
      <c r="J68" s="95"/>
      <c r="K68" s="91">
        <v>0</v>
      </c>
    </row>
    <row r="69" spans="1:19">
      <c r="A69" s="127" t="s">
        <v>53</v>
      </c>
      <c r="B69" s="128" t="s">
        <v>61</v>
      </c>
      <c r="C69" s="126" t="s">
        <v>145</v>
      </c>
      <c r="D69" s="91" t="s">
        <v>96</v>
      </c>
      <c r="E69" s="91" t="s">
        <v>135</v>
      </c>
      <c r="F69" s="95" t="s">
        <v>142</v>
      </c>
      <c r="G69" s="95">
        <v>15</v>
      </c>
      <c r="H69" s="95">
        <v>1</v>
      </c>
      <c r="I69" s="95"/>
      <c r="J69" s="95" t="s">
        <v>146</v>
      </c>
      <c r="K69" s="91">
        <v>1</v>
      </c>
    </row>
    <row r="70" spans="1:19">
      <c r="A70" s="127" t="s">
        <v>53</v>
      </c>
      <c r="B70" s="128" t="s">
        <v>61</v>
      </c>
      <c r="C70" s="126" t="s">
        <v>147</v>
      </c>
      <c r="D70" s="91" t="s">
        <v>93</v>
      </c>
      <c r="E70" s="91" t="s">
        <v>130</v>
      </c>
      <c r="F70" s="95" t="s">
        <v>148</v>
      </c>
      <c r="G70" s="95">
        <v>20</v>
      </c>
      <c r="H70" s="95">
        <v>1</v>
      </c>
      <c r="I70" s="95"/>
      <c r="J70" s="95"/>
      <c r="K70" s="91">
        <v>0</v>
      </c>
    </row>
    <row r="71" spans="1:19">
      <c r="A71" s="127" t="s">
        <v>53</v>
      </c>
      <c r="B71" s="128" t="s">
        <v>61</v>
      </c>
      <c r="C71" s="126" t="s">
        <v>149</v>
      </c>
      <c r="D71" s="91" t="s">
        <v>93</v>
      </c>
      <c r="E71" s="91" t="s">
        <v>135</v>
      </c>
      <c r="F71" s="95" t="s">
        <v>148</v>
      </c>
      <c r="G71" s="95">
        <v>15</v>
      </c>
      <c r="H71" s="95">
        <v>0</v>
      </c>
      <c r="I71" s="95"/>
      <c r="J71" s="95"/>
      <c r="K71" s="91">
        <v>0</v>
      </c>
    </row>
    <row r="72" spans="1:19">
      <c r="A72" s="127" t="s">
        <v>53</v>
      </c>
      <c r="B72" s="128" t="s">
        <v>61</v>
      </c>
      <c r="C72" s="126" t="s">
        <v>150</v>
      </c>
      <c r="D72" s="91" t="s">
        <v>93</v>
      </c>
      <c r="E72" s="91" t="s">
        <v>120</v>
      </c>
      <c r="F72" s="95" t="s">
        <v>148</v>
      </c>
      <c r="G72" s="95">
        <v>35</v>
      </c>
      <c r="H72" s="95">
        <v>3</v>
      </c>
      <c r="I72" s="95"/>
      <c r="J72" s="95"/>
      <c r="K72" s="91">
        <v>0</v>
      </c>
    </row>
    <row r="73" spans="1:19">
      <c r="A73" s="127" t="s">
        <v>53</v>
      </c>
      <c r="B73" s="128" t="s">
        <v>61</v>
      </c>
      <c r="C73" s="126" t="s">
        <v>151</v>
      </c>
      <c r="D73" s="91" t="s">
        <v>93</v>
      </c>
      <c r="E73" s="91" t="s">
        <v>125</v>
      </c>
      <c r="F73" s="95" t="s">
        <v>148</v>
      </c>
      <c r="G73" s="95">
        <v>5</v>
      </c>
      <c r="H73" s="95">
        <v>1</v>
      </c>
      <c r="I73" s="95"/>
      <c r="J73" s="95"/>
      <c r="K73" s="91">
        <v>0</v>
      </c>
    </row>
    <row r="74" spans="1:19">
      <c r="A74" s="127" t="s">
        <v>53</v>
      </c>
      <c r="B74" s="128" t="s">
        <v>61</v>
      </c>
      <c r="C74" s="126" t="s">
        <v>152</v>
      </c>
      <c r="D74" s="91" t="s">
        <v>93</v>
      </c>
      <c r="E74" s="91" t="s">
        <v>130</v>
      </c>
      <c r="F74" s="95" t="s">
        <v>153</v>
      </c>
      <c r="G74" s="95">
        <v>25</v>
      </c>
      <c r="H74" s="95">
        <v>2</v>
      </c>
      <c r="I74" s="95"/>
      <c r="J74" s="95"/>
      <c r="K74" s="91">
        <v>0</v>
      </c>
    </row>
    <row r="75" spans="1:19">
      <c r="A75" s="127" t="s">
        <v>53</v>
      </c>
      <c r="B75" s="128" t="s">
        <v>61</v>
      </c>
      <c r="C75" s="126" t="s">
        <v>154</v>
      </c>
      <c r="D75" s="91" t="s">
        <v>93</v>
      </c>
      <c r="E75" s="91" t="s">
        <v>135</v>
      </c>
      <c r="F75" s="95" t="s">
        <v>153</v>
      </c>
      <c r="G75" s="95">
        <v>5</v>
      </c>
      <c r="H75" s="95">
        <v>1</v>
      </c>
      <c r="I75" s="95"/>
      <c r="J75" s="95"/>
      <c r="K75" s="91">
        <v>0</v>
      </c>
    </row>
    <row r="76" spans="1:19">
      <c r="A76" s="127" t="s">
        <v>53</v>
      </c>
      <c r="B76" s="128" t="s">
        <v>61</v>
      </c>
      <c r="C76" s="126" t="s">
        <v>155</v>
      </c>
      <c r="D76" s="91" t="s">
        <v>93</v>
      </c>
      <c r="E76" s="91" t="s">
        <v>120</v>
      </c>
      <c r="F76" s="95" t="s">
        <v>153</v>
      </c>
      <c r="G76" s="95">
        <v>5</v>
      </c>
      <c r="H76" s="95">
        <v>3</v>
      </c>
      <c r="I76" s="95"/>
      <c r="J76" s="95"/>
      <c r="K76" s="91">
        <v>0</v>
      </c>
    </row>
    <row r="77" spans="1:19">
      <c r="A77" s="127" t="s">
        <v>53</v>
      </c>
      <c r="B77" s="128" t="s">
        <v>61</v>
      </c>
      <c r="C77" s="126" t="s">
        <v>156</v>
      </c>
      <c r="D77" s="91" t="s">
        <v>93</v>
      </c>
      <c r="E77" s="91" t="s">
        <v>125</v>
      </c>
      <c r="F77" s="95" t="s">
        <v>153</v>
      </c>
      <c r="G77" s="95">
        <v>10</v>
      </c>
      <c r="H77" s="95">
        <v>2</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D572C790-AD79-4165-B46B-C96C9F8C4D29}">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065B777C-6F3B-4EB3-AEFA-181DEB7BF3E8}">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2A42D60B-AF63-4C95-B4B2-F4943271C46B}">
      <formula1>1</formula1>
      <formula2>14</formula2>
    </dataValidation>
    <dataValidation type="textLength" allowBlank="1" showInputMessage="1" showErrorMessage="1" errorTitle="Code Sandre station" error="Chaîne de 8 caractères numériques" sqref="B23" xr:uid="{37307106-8706-4F57-B076-F17C6BF01ED8}">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B85AF55F-A018-4EE3-9004-5AA0A5DC66A4}">
      <formula1>$R$2:$R$29</formula1>
    </dataValidation>
    <dataValidation type="list" allowBlank="1" sqref="D66" xr:uid="{68F7499C-45AD-4E5D-B2A1-2146CA445342}">
      <formula1>"S1, S2, S3, S9, S10, S11, S18, S24, S25, S28, S29, S30"</formula1>
    </dataValidation>
    <dataValidation type="list" allowBlank="1" errorTitle="Choisir une des 4 catégories" error="Vous devez indiquer une des 4 catégories de la liste déroulante" sqref="I39:I50" xr:uid="{B7A54799-D2CF-4F02-8559-C7DECAD391A2}">
      <formula1>"D, M, MNR, P"</formula1>
    </dataValidation>
    <dataValidation type="list" allowBlank="1" errorTitle="Abondance végétation de 0 à 5" sqref="K66:K77" xr:uid="{1D9E8C67-DE0B-4199-8B58-AE76FA232E6D}">
      <formula1>"0, 1, 2, 3, 4, 5"</formula1>
    </dataValidation>
    <dataValidation type="list" allowBlank="1" errorTitle="Stabilité ou non du substrat" sqref="I66" xr:uid="{EEADAB46-D35D-44DC-94DB-74F2ECB992FA}">
      <formula1>"stable , moyennement stable , instable"</formula1>
    </dataValidation>
    <dataValidation type="list" allowBlank="1" errorTitle="Intensité du comatage de 0 à 5" sqref="H66" xr:uid="{4C675F51-C418-4C59-AD92-081B4F1B6937}">
      <formula1>"0, 1, 2, 3, 4, 5"</formula1>
    </dataValidation>
    <dataValidation type="list" allowBlank="1" errorTitle="Bocal de regroupement" sqref="F66" xr:uid="{6899A37B-8E9F-4956-9EAF-10210CD4B920}">
      <formula1>"PhA , PhB, PhC"</formula1>
    </dataValidation>
    <dataValidation allowBlank="1" showErrorMessage="1" errorTitle="Altitude en mètres" sqref="K23:N23" xr:uid="{61D63F7E-081C-4CEB-B4DF-709CEE907E4E}"/>
    <dataValidation type="list" allowBlank="1" showInputMessage="1" sqref="D67:D77" xr:uid="{4E58B8C1-F09E-413C-9D9F-A03A0395BC55}">
      <formula1>"S1, S2, S3, S9, S10, S11, S18, S24, S25, S28, S29, S30"</formula1>
    </dataValidation>
    <dataValidation type="list" allowBlank="1" errorTitle="Codage SANDRE svp" sqref="E66:E77" xr:uid="{C434AA84-1402-44DD-BD3A-E7A63AB337F2}">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BD6A2745-DA54-46BC-9A45-746D9C60A224}">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E3C774F5-0CBC-42B0-9C37-74B3607D044E}">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0B88EFDE-D647-4F94-A8C3-70CFA2F71189}">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2585AB68-DF41-4EDC-A308-367015563D46}">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2A89C05E-3BD0-4D2B-B22A-E766F086B7CC}">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E34B1D75-106D-47CA-A16B-3A56F270AFC7}">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2BD6CF07-053C-432F-B0B6-2A9AF7676C51}">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27B044D6-F33C-46E7-A578-C077DC381682}">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117ABC5A-4AA1-4ED5-8644-7CCD2A73AA25}">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9E1287DC-3F41-4C81-BDE6-2699856129A5}">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B4562F82-C9CE-45DA-AC46-FEFF9D11159D}">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CE2A6F6D-F371-4553-A5A1-CC9F4D9A6FAE}">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13437DE7-633F-4DA6-8419-283F1D0135F2}">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50CB32ED-C28A-4A47-9CD6-A9E710976E4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martial armand</dc:creator>
  <cp:lastModifiedBy>martial armand</cp:lastModifiedBy>
  <dcterms:created xsi:type="dcterms:W3CDTF">2023-07-18T07:40:37Z</dcterms:created>
  <dcterms:modified xsi:type="dcterms:W3CDTF">2023-07-18T07:40:38Z</dcterms:modified>
</cp:coreProperties>
</file>