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HERCH\21012_HERCH_exports\"/>
    </mc:Choice>
  </mc:AlternateContent>
  <xr:revisionPtr revIDLastSave="0" documentId="13_ncr:1_{F8EFAFDB-EB94-49AF-806C-FC74C9FB459F}" xr6:coauthVersionLast="36" xr6:coauthVersionMax="36" xr10:uidLastSave="{00000000-0000-0000-0000-000000000000}"/>
  <bookViews>
    <workbookView xWindow="0" yWindow="0" windowWidth="12800" windowHeight="7590" xr2:uid="{09A05651-CF4F-475D-86BA-073F3398B23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<sst xmlns="http://schemas.openxmlformats.org/spreadsheetml/2006/main" count="307" uniqueCount="161">
  <si>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</si>
  <si>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</si>
  <si>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</si>
  <si>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</si>
  <si>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</si>
  <si>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</si>
  <si>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</si>
  <si>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</si>
  <si>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</si>
  <si>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</si>
  <si>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</si>
  <si>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</si>
  <si>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</si>
  <si>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</si>
  <si>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</si>
  <si>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</si>
  <si>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</si>
  <si>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</si>
  <si>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</si>
  <si>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</si>
  <si>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</si>
  <si>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</si>
  <si>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</si>
  <si>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</si>
  <si>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</si>
  <si>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</si>
  <si>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</si>
  <si>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</si>
  <si>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</si>
  <si>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</si>
  <si>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</si>
  <si>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</si>
  <si>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</si>
  <si>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</si>
  <si>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</si>
  <si>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</si>
  <si>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</si>
  <si>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</si>
  <si>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</si>
  <si>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</si>
  <si>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</si>
  <si>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</si>
  <si>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</si>
  <si>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</si>
  <si>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</si>
  <si>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</si>
  <si>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</si>
  <si>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</si>
  <si>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</si>
  <si>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</si>
  <si>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</si>
  <si>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</si>
  <si>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</si>
  <si>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06830258</t>
  </si>
  <si>
    <t>HERMANCE</t>
  </si>
  <si>
    <t>HERMANCE A CHENS-SUR-LEMAN</t>
  </si>
  <si>
    <t>CHENS-SUR-LEMAN</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</si>
  <si>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</si>
  <si>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</si>
  <si>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</si>
  <si>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</si>
  <si>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</si>
  <si>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</si>
  <si>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</si>
  <si>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</si>
  <si>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</si>
  <si>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</si>
  <si>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</si>
  <si>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</si>
  <si>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</si>
  <si>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</si>
  <si>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</si>
  <si>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</si>
  <si>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</si>
  <si>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</si>
  <si>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</si>
  <si>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</si>
  <si>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</si>
  <si>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</si>
  <si>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</si>
  <si>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</si>
  <si>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</si>
  <si>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</si>
  <si>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</si>
  <si>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</si>
  <si>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</si>
  <si>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</si>
  <si>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</si>
  <si>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</si>
  <si>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</si>
  <si>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</si>
  <si>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</si>
  <si>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</si>
  <si>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</si>
  <si>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</si>
  <si>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</si>
  <si>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</si>
  <si>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</si>
  <si>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</si>
  <si>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</si>
  <si>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</si>
  <si>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</si>
  <si>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</si>
  <si>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</si>
  <si>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</si>
  <si>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</si>
  <si>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</si>
  <si>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</si>
  <si>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</si>
  <si>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</si>
  <si>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</si>
  <si>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</si>
  <si>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</si>
  <si>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</si>
  <si>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</si>
  <si>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</si>
  <si>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</si>
  <si>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</si>
  <si>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</si>
  <si>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</si>
  <si>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</si>
  <si>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</si>
  <si>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</si>
  <si>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</si>
  <si>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</si>
  <si>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</si>
  <si>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</si>
  <si>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</si>
  <si>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</si>
  <si>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</si>
  <si>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</si>
  <si>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</si>
  <si>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</si>
  <si>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</si>
  <si>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</si>
  <si>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</si>
  <si>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</si>
  <si>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</si>
  <si>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</si>
  <si>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</si>
  <si>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</si>
  <si>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</si>
  <si>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</si>
  <si>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</si>
  <si>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</si>
  <si>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</si>
  <si>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</si>
  <si>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</si>
  <si>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</si>
  <si>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</si>
  <si>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</si>
  <si>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</si>
  <si>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</si>
  <si>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</si>
  <si>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</si>
  <si>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</si>
  <si>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</si>
  <si>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</si>
  <si>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</si>
  <si>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HERCH_2021-06-14</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</si>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</sst>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E9678E0-FBE2-47CA-9358-080FD64F76DC}"/>
    <cellStyle name="Normal_résultats" xfId="2" xr:uid="{70AD748C-8391-4891-928E-C61C15F6F9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HERCH/21012_HERCH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A214-0B01-4DA2-917E-8CA763A6FDE6}">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74070</v>
      </c>
      <c r="G23" s="40">
        <v>949858</v>
      </c>
      <c r="H23" s="40">
        <v>6583241</v>
      </c>
      <c r="I23" s="40">
        <v>382</v>
      </c>
      <c r="J23" s="40" t="s">
        <v>57</v>
      </c>
      <c r="K23" s="39">
        <v>949840.7234227747</v>
      </c>
      <c r="L23" s="39">
        <v>6583225.4045758219</v>
      </c>
      <c r="M23" s="39">
        <v>949746.13412823004</v>
      </c>
      <c r="N23" s="39">
        <v>6583239.3536071647</v>
      </c>
      <c r="O23" s="40">
        <v>6.5111111111111111</v>
      </c>
      <c r="P23" s="40">
        <v>100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4.7222222222222223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2</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v>1</v>
      </c>
      <c r="I49" s="91" t="s">
        <v>84</v>
      </c>
      <c r="M49" s="59"/>
      <c r="N49" s="59"/>
      <c r="O49" s="59"/>
      <c r="P49" s="59"/>
      <c r="Q49" s="59"/>
      <c r="R49" s="57"/>
      <c r="S49" s="57"/>
    </row>
    <row r="50" spans="1:19" s="2" customFormat="1">
      <c r="A50" s="93"/>
      <c r="B50" s="93"/>
      <c r="C50" s="93"/>
      <c r="D50" s="94"/>
      <c r="E50" s="93"/>
      <c r="F50" s="100" t="s">
        <v>108</v>
      </c>
      <c r="G50" s="101" t="s">
        <v>109</v>
      </c>
      <c r="H50" s="102">
        <v>3</v>
      </c>
      <c r="I50" s="91" t="s">
        <v>84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89</v>
      </c>
      <c r="E67" s="91" t="s">
        <v>121</v>
      </c>
      <c r="F67" s="95" t="s">
        <v>143</v>
      </c>
      <c r="G67" s="95">
        <v>25</v>
      </c>
      <c r="H67" s="95">
        <v>0</v>
      </c>
      <c r="I67" s="95"/>
      <c r="J67" s="95"/>
      <c r="K67" s="91">
        <v>0</v>
      </c>
    </row>
    <row r="68" spans="1:19">
      <c r="A68" s="127" t="s">
        <v>53</v>
      </c>
      <c r="B68" s="128" t="s">
        <v>61</v>
      </c>
      <c r="C68" s="126" t="s">
        <v>145</v>
      </c>
      <c r="D68" s="91" t="s">
        <v>91</v>
      </c>
      <c r="E68" s="91" t="s">
        <v>126</v>
      </c>
      <c r="F68" s="95" t="s">
        <v>143</v>
      </c>
      <c r="G68" s="95">
        <v>15</v>
      </c>
      <c r="H68" s="95">
        <v>0</v>
      </c>
      <c r="I68" s="95"/>
      <c r="J68" s="95"/>
      <c r="K68" s="91">
        <v>0</v>
      </c>
    </row>
    <row r="69" spans="1:19">
      <c r="A69" s="127" t="s">
        <v>53</v>
      </c>
      <c r="B69" s="128" t="s">
        <v>61</v>
      </c>
      <c r="C69" s="126" t="s">
        <v>146</v>
      </c>
      <c r="D69" s="91" t="s">
        <v>96</v>
      </c>
      <c r="E69" s="91" t="s">
        <v>126</v>
      </c>
      <c r="F69" s="95" t="s">
        <v>143</v>
      </c>
      <c r="G69" s="95">
        <v>20</v>
      </c>
      <c r="H69" s="95">
        <v>0</v>
      </c>
      <c r="I69" s="95"/>
      <c r="J69" s="95"/>
      <c r="K69" s="91">
        <v>0</v>
      </c>
    </row>
    <row r="70" spans="1:19">
      <c r="A70" s="127" t="s">
        <v>53</v>
      </c>
      <c r="B70" s="128" t="s">
        <v>61</v>
      </c>
      <c r="C70" s="126" t="s">
        <v>147</v>
      </c>
      <c r="D70" s="91" t="s">
        <v>93</v>
      </c>
      <c r="E70" s="91" t="s">
        <v>126</v>
      </c>
      <c r="F70" s="95" t="s">
        <v>148</v>
      </c>
      <c r="G70" s="95">
        <v>20</v>
      </c>
      <c r="H70" s="95">
        <v>0</v>
      </c>
      <c r="I70" s="95"/>
      <c r="J70" s="95"/>
      <c r="K70" s="91">
        <v>0</v>
      </c>
    </row>
    <row r="71" spans="1:19">
      <c r="A71" s="127" t="s">
        <v>53</v>
      </c>
      <c r="B71" s="128" t="s">
        <v>61</v>
      </c>
      <c r="C71" s="126" t="s">
        <v>149</v>
      </c>
      <c r="D71" s="91" t="s">
        <v>93</v>
      </c>
      <c r="E71" s="91" t="s">
        <v>131</v>
      </c>
      <c r="F71" s="95" t="s">
        <v>148</v>
      </c>
      <c r="G71" s="95">
        <v>20</v>
      </c>
      <c r="H71" s="95">
        <v>0</v>
      </c>
      <c r="I71" s="95"/>
      <c r="J71" s="95"/>
      <c r="K71" s="91">
        <v>0</v>
      </c>
    </row>
    <row r="72" spans="1:19">
      <c r="A72" s="127" t="s">
        <v>53</v>
      </c>
      <c r="B72" s="128" t="s">
        <v>61</v>
      </c>
      <c r="C72" s="126" t="s">
        <v>150</v>
      </c>
      <c r="D72" s="91" t="s">
        <v>93</v>
      </c>
      <c r="E72" s="91" t="s">
        <v>121</v>
      </c>
      <c r="F72" s="95" t="s">
        <v>148</v>
      </c>
      <c r="G72" s="95">
        <v>20</v>
      </c>
      <c r="H72" s="95">
        <v>0</v>
      </c>
      <c r="I72" s="95"/>
      <c r="J72" s="95"/>
      <c r="K72" s="91">
        <v>0</v>
      </c>
    </row>
    <row r="73" spans="1:19">
      <c r="A73" s="127" t="s">
        <v>53</v>
      </c>
      <c r="B73" s="128" t="s">
        <v>61</v>
      </c>
      <c r="C73" s="126" t="s">
        <v>151</v>
      </c>
      <c r="D73" s="91" t="s">
        <v>93</v>
      </c>
      <c r="E73" s="91" t="s">
        <v>126</v>
      </c>
      <c r="F73" s="95" t="s">
        <v>148</v>
      </c>
      <c r="G73" s="95">
        <v>30</v>
      </c>
      <c r="H73" s="95">
        <v>0</v>
      </c>
      <c r="I73" s="95"/>
      <c r="J73" s="95"/>
      <c r="K73" s="91">
        <v>0</v>
      </c>
    </row>
    <row r="74" spans="1:19">
      <c r="A74" s="127" t="s">
        <v>53</v>
      </c>
      <c r="B74" s="128" t="s">
        <v>61</v>
      </c>
      <c r="C74" s="126" t="s">
        <v>152</v>
      </c>
      <c r="D74" s="91" t="s">
        <v>93</v>
      </c>
      <c r="E74" s="91" t="s">
        <v>131</v>
      </c>
      <c r="F74" s="95" t="s">
        <v>153</v>
      </c>
      <c r="G74" s="95">
        <v>20</v>
      </c>
      <c r="H74" s="95">
        <v>0</v>
      </c>
      <c r="I74" s="95"/>
      <c r="J74" s="95"/>
      <c r="K74" s="91">
        <v>0</v>
      </c>
    </row>
    <row r="75" spans="1:19">
      <c r="A75" s="127" t="s">
        <v>53</v>
      </c>
      <c r="B75" s="128" t="s">
        <v>61</v>
      </c>
      <c r="C75" s="126" t="s">
        <v>154</v>
      </c>
      <c r="D75" s="91" t="s">
        <v>93</v>
      </c>
      <c r="E75" s="91" t="s">
        <v>121</v>
      </c>
      <c r="F75" s="95" t="s">
        <v>153</v>
      </c>
      <c r="G75" s="95">
        <v>10</v>
      </c>
      <c r="H75" s="95">
        <v>0</v>
      </c>
      <c r="I75" s="95"/>
      <c r="J75" s="95"/>
      <c r="K75" s="91">
        <v>0</v>
      </c>
    </row>
    <row r="76" spans="1:19">
      <c r="A76" s="127" t="s">
        <v>53</v>
      </c>
      <c r="B76" s="128" t="s">
        <v>61</v>
      </c>
      <c r="C76" s="126" t="s">
        <v>155</v>
      </c>
      <c r="D76" s="91" t="s">
        <v>93</v>
      </c>
      <c r="E76" s="91" t="s">
        <v>126</v>
      </c>
      <c r="F76" s="95" t="s">
        <v>153</v>
      </c>
      <c r="G76" s="95">
        <v>10</v>
      </c>
      <c r="H76" s="95">
        <v>0</v>
      </c>
      <c r="I76" s="95"/>
      <c r="J76" s="95"/>
      <c r="K76" s="91">
        <v>0</v>
      </c>
    </row>
    <row r="77" spans="1:19">
      <c r="A77" s="127" t="s">
        <v>53</v>
      </c>
      <c r="B77" s="128" t="s">
        <v>61</v>
      </c>
      <c r="C77" s="126" t="s">
        <v>156</v>
      </c>
      <c r="D77" s="91" t="s">
        <v>93</v>
      </c>
      <c r="E77" s="91" t="s">
        <v>131</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E7D20C8-FACF-4843-A065-51F2670DFDF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19A7067-D5B5-4A3A-90E2-DC760237670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67AA143-60C8-486E-A163-8AF93DB859B5}">
      <formula1>1</formula1>
      <formula2>14</formula2>
    </dataValidation>
    <dataValidation type="textLength" allowBlank="1" showInputMessage="1" showErrorMessage="1" errorTitle="Code Sandre station" error="Chaîne de 8 caractères numériques" sqref="B23" xr:uid="{870A5D59-100E-4EE8-9BEB-08E193A6836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0F6361E-1B8A-4D0A-A119-DF0105BFB7D0}">
      <formula1>$R$2:$R$29</formula1>
    </dataValidation>
    <dataValidation type="list" allowBlank="1" sqref="D66" xr:uid="{F6F9E6DC-935B-4379-A325-83BC948998A2}">
      <formula1>"S1, S2, S3, S9, S10, S11, S18, S24, S25, S28, S29, S30"</formula1>
    </dataValidation>
    <dataValidation type="list" allowBlank="1" errorTitle="Choisir une des 4 catégories" error="Vous devez indiquer une des 4 catégories de la liste déroulante" sqref="I39:I50" xr:uid="{BEE05562-4730-4C6D-A13A-ED598B804095}">
      <formula1>"D, M, MNR, P"</formula1>
    </dataValidation>
    <dataValidation type="list" allowBlank="1" errorTitle="Abondance végétation de 0 à 5" sqref="K66:K77" xr:uid="{D616807C-88CE-468A-B3F5-546A73A89074}">
      <formula1>"0, 1, 2, 3, 4, 5"</formula1>
    </dataValidation>
    <dataValidation type="list" allowBlank="1" errorTitle="Stabilité ou non du substrat" sqref="I66" xr:uid="{7CAF0D76-E681-46A4-9FED-F011A6EBB951}">
      <formula1>"stable , moyennement stable , instable"</formula1>
    </dataValidation>
    <dataValidation type="list" allowBlank="1" errorTitle="Intensité du comatage de 0 à 5" sqref="H66" xr:uid="{82D86C79-2D0C-49E8-B300-68245D788AE2}">
      <formula1>"0, 1, 2, 3, 4, 5"</formula1>
    </dataValidation>
    <dataValidation type="list" allowBlank="1" errorTitle="Bocal de regroupement" sqref="F66" xr:uid="{9FE0454E-34E3-4254-AA0A-6EC329AF961D}">
      <formula1>"PhA , PhB, PhC"</formula1>
    </dataValidation>
    <dataValidation allowBlank="1" showErrorMessage="1" errorTitle="Altitude en mètres" sqref="K23:N23" xr:uid="{9453E5FF-5059-4EEF-97E8-9BAC5D431C4B}"/>
    <dataValidation type="list" allowBlank="1" showInputMessage="1" sqref="D67:D77" xr:uid="{A04FE564-273C-4870-A1CD-4C34169CE7EE}">
      <formula1>"S1, S2, S3, S9, S10, S11, S18, S24, S25, S28, S29, S30"</formula1>
    </dataValidation>
    <dataValidation type="list" allowBlank="1" errorTitle="Codage SANDRE svp" sqref="E66:E77" xr:uid="{FC210E41-08D8-4630-BD57-D6861B5C445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191761B-9B8F-4305-8E78-50903D3C8E5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21A4C11-5612-44D2-AB64-B14B76442B5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349BBC5-F8CD-48CE-8099-41BF52C131B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4CC740F-D48D-4F87-8206-C0D4B86D69C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ED23BBF-3C7E-4BBC-A596-1A593061261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E214D6E-2B78-4707-B000-9F6D547B085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04245A3-C377-4342-9393-9DD199C0C4D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1CF4623-2C08-46A8-ACED-5D792ABB9D8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95F3623-BEB6-4A4A-BEF4-812D065EB33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7E46F3C-6D01-4EE2-B736-561DE04C574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9F384F8-8453-4A9E-8FBC-A8D79F84560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9548337-5937-4F09-8DC9-3FE30C8BC6C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9F53E47-FE9A-449D-B709-433BD8388FC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5911DF4-968A-4588-9372-0E470C8CC6C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2021-06-18T13:33:43Z</dcterms:created>
  <dcterms:modified xsi:type="dcterms:W3CDTF">2021-06-18T13:33:44Z</dcterms:modified>
</cp:coreProperties>
</file>