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HERCH\22001_HERCH_exports\"/>
    </mc:Choice>
  </mc:AlternateContent>
  <xr:revisionPtr revIDLastSave="0" documentId="13_ncr:1_{F155BC83-5CDA-48DD-8D37-66E896C9907D}" xr6:coauthVersionLast="36" xr6:coauthVersionMax="36" xr10:uidLastSave="{00000000-0000-0000-0000-000000000000}"/>
  <bookViews>
    <workbookView xWindow="0" yWindow="0" windowWidth="23040" windowHeight="9060" xr2:uid="{943354A9-31A3-4D0F-9B94-475D1A99900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<sst xmlns="http://schemas.openxmlformats.org/spreadsheetml/2006/main" count="314" uniqueCount="162">
  <si>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</si>
  <si>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</si>
  <si>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</si>
  <si>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</si>
  <si>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</si>
  <si>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</si>
  <si>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</si>
  <si>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</si>
  <si>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</si>
  <si>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</si>
  <si>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</si>
  <si>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</si>
  <si>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</si>
  <si>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</si>
  <si>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</si>
  <si>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</si>
  <si>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</si>
  <si>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</si>
  <si>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</si>
  <si>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</si>
  <si>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</si>
  <si>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</si>
  <si>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</si>
  <si>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</si>
  <si>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</si>
  <si>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</si>
  <si>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</si>
  <si>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</si>
  <si>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</si>
  <si>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</si>
  <si>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</si>
  <si>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</si>
  <si>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</si>
  <si>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</si>
  <si>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</si>
  <si>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</si>
  <si>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</si>
  <si>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</si>
  <si>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</si>
  <si>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</si>
  <si>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</si>
  <si>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</si>
  <si>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</si>
  <si>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</si>
  <si>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</si>
  <si>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</si>
  <si>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</si>
  <si>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</si>
  <si>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</si>
  <si>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</si>
  <si>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</si>
  <si>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</si>
  <si>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</si>
  <si>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06830258</t>
  </si>
  <si>
    <t>HERMANCE</t>
  </si>
  <si>
    <t>HERMANCE A CHENS-SUR-LEMAN</t>
  </si>
  <si>
    <t>CHENS-SUR-LEMAN</t>
  </si>
  <si>
    <t>Réseau de contrôle opérationnel</t>
  </si>
  <si>
    <t>facultatif #</t>
  </si>
  <si>
    <t>CODE_OPERATION</t>
  </si>
  <si>
    <t>TYPO_NATIONALE</t>
  </si>
  <si>
    <t>21/06/2022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</si>
  <si>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</si>
  <si>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</si>
  <si>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</si>
  <si>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</si>
  <si>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</si>
  <si>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</si>
  <si>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</si>
  <si>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</si>
  <si>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</si>
  <si>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</si>
  <si>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</si>
  <si>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</si>
  <si>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</si>
  <si>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</si>
  <si>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</si>
  <si>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</si>
  <si>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</si>
  <si>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</si>
  <si>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</si>
  <si>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</si>
  <si>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</si>
  <si>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</si>
  <si>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</si>
  <si>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</si>
  <si>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</si>
  <si>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</si>
  <si>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</si>
  <si>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</si>
  <si>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</si>
  <si>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</si>
  <si>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</si>
  <si>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</si>
  <si>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</si>
  <si>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</si>
  <si>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</si>
  <si>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</si>
  <si>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</si>
  <si>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</si>
  <si>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</si>
  <si>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</si>
  <si>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</si>
  <si>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</si>
  <si>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</si>
  <si>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</si>
  <si>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</si>
  <si>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</si>
  <si>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</si>
  <si>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</si>
  <si>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</si>
  <si>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</si>
  <si>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</si>
  <si>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</si>
  <si>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</si>
  <si>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</si>
  <si>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</si>
  <si>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</si>
  <si>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</si>
  <si>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</si>
  <si>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</si>
  <si>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</si>
  <si>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</si>
  <si>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</si>
  <si>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</si>
  <si>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</si>
  <si>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</si>
  <si>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</si>
  <si>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</si>
  <si>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</si>
  <si>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</si>
  <si>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</si>
  <si>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</si>
  <si>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</si>
  <si>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</si>
  <si>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</si>
  <si>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</si>
  <si>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</si>
  <si>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</si>
  <si>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</si>
  <si>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</si>
  <si>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</si>
  <si>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</si>
  <si>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</si>
  <si>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</si>
  <si>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</si>
  <si>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</si>
  <si>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</si>
  <si>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</si>
  <si>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</si>
  <si>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</si>
  <si>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</si>
  <si>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</si>
  <si>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</si>
  <si>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</si>
  <si>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</si>
  <si>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bryo et algues</t>
  </si>
  <si>
    <t>P12</t>
  </si>
  <si>
    <t>18690155900069</t>
  </si>
  <si>
    <t>AERMC</t>
  </si>
  <si>
    <t>HERCH_2022-06-21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</si>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</sst>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72263D4-E1AD-4B6E-B7DD-65F181136B03}"/>
    <cellStyle name="Normal_résultats" xfId="2" xr:uid="{8D239984-4F4A-43B9-AED5-75B96E124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HERCH/22001_HERCH_2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E520-A59C-4333-8A93-CF58D29F87B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74070</v>
      </c>
      <c r="G23" s="40">
        <v>949858</v>
      </c>
      <c r="H23" s="40">
        <v>6583241</v>
      </c>
      <c r="I23" s="40">
        <v>382</v>
      </c>
      <c r="J23" s="40" t="s">
        <v>57</v>
      </c>
      <c r="K23" s="39">
        <v>949865.8815829301</v>
      </c>
      <c r="L23" s="39">
        <v>6583231.7537908582</v>
      </c>
      <c r="M23" s="39">
        <v>949787.48545565386</v>
      </c>
      <c r="N23" s="39">
        <v>6583227.7693082672</v>
      </c>
      <c r="O23" s="40">
        <v>6.5</v>
      </c>
      <c r="P23" s="40">
        <v>80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4.1399999999999997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30</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v>8</v>
      </c>
      <c r="I49" s="91" t="s">
        <v>94</v>
      </c>
      <c r="M49" s="59"/>
      <c r="N49" s="59"/>
      <c r="O49" s="59"/>
      <c r="P49" s="59"/>
      <c r="Q49" s="59"/>
      <c r="R49" s="57"/>
      <c r="S49" s="57"/>
    </row>
    <row r="50" spans="1:19" s="2" customFormat="1">
      <c r="A50" s="93"/>
      <c r="B50" s="93"/>
      <c r="C50" s="93"/>
      <c r="D50" s="94"/>
      <c r="E50" s="93"/>
      <c r="F50" s="100" t="s">
        <v>107</v>
      </c>
      <c r="G50" s="101" t="s">
        <v>108</v>
      </c>
      <c r="H50" s="102">
        <v>50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125</v>
      </c>
      <c r="F66" s="91" t="s">
        <v>142</v>
      </c>
      <c r="G66" s="91">
        <v>5</v>
      </c>
      <c r="H66" s="91">
        <v>2</v>
      </c>
      <c r="I66" s="91"/>
      <c r="J66" s="91"/>
      <c r="K66" s="91">
        <v>0</v>
      </c>
    </row>
    <row r="67" spans="1:19">
      <c r="A67" s="127" t="s">
        <v>53</v>
      </c>
      <c r="B67" s="128" t="s">
        <v>61</v>
      </c>
      <c r="C67" s="126" t="s">
        <v>143</v>
      </c>
      <c r="D67" s="91" t="s">
        <v>89</v>
      </c>
      <c r="E67" s="91" t="s">
        <v>120</v>
      </c>
      <c r="F67" s="95" t="s">
        <v>142</v>
      </c>
      <c r="G67" s="95">
        <v>10</v>
      </c>
      <c r="H67" s="95">
        <v>2</v>
      </c>
      <c r="I67" s="95"/>
      <c r="J67" s="95"/>
      <c r="K67" s="91">
        <v>0</v>
      </c>
    </row>
    <row r="68" spans="1:19">
      <c r="A68" s="127" t="s">
        <v>53</v>
      </c>
      <c r="B68" s="128" t="s">
        <v>61</v>
      </c>
      <c r="C68" s="126" t="s">
        <v>144</v>
      </c>
      <c r="D68" s="91" t="s">
        <v>91</v>
      </c>
      <c r="E68" s="91" t="s">
        <v>125</v>
      </c>
      <c r="F68" s="95" t="s">
        <v>142</v>
      </c>
      <c r="G68" s="95">
        <v>10</v>
      </c>
      <c r="H68" s="95">
        <v>2</v>
      </c>
      <c r="I68" s="95"/>
      <c r="J68" s="95"/>
      <c r="K68" s="91">
        <v>0</v>
      </c>
    </row>
    <row r="69" spans="1:19">
      <c r="A69" s="127" t="s">
        <v>53</v>
      </c>
      <c r="B69" s="128" t="s">
        <v>61</v>
      </c>
      <c r="C69" s="126" t="s">
        <v>145</v>
      </c>
      <c r="D69" s="91" t="s">
        <v>98</v>
      </c>
      <c r="E69" s="91" t="s">
        <v>120</v>
      </c>
      <c r="F69" s="95" t="s">
        <v>142</v>
      </c>
      <c r="G69" s="95">
        <v>10</v>
      </c>
      <c r="H69" s="95">
        <v>2</v>
      </c>
      <c r="I69" s="95"/>
      <c r="J69" s="95"/>
      <c r="K69" s="91">
        <v>0</v>
      </c>
    </row>
    <row r="70" spans="1:19">
      <c r="A70" s="127" t="s">
        <v>53</v>
      </c>
      <c r="B70" s="128" t="s">
        <v>61</v>
      </c>
      <c r="C70" s="126" t="s">
        <v>146</v>
      </c>
      <c r="D70" s="91" t="s">
        <v>93</v>
      </c>
      <c r="E70" s="91" t="s">
        <v>125</v>
      </c>
      <c r="F70" s="95" t="s">
        <v>147</v>
      </c>
      <c r="G70" s="95">
        <v>10</v>
      </c>
      <c r="H70" s="95">
        <v>4</v>
      </c>
      <c r="I70" s="95"/>
      <c r="J70" s="95" t="s">
        <v>148</v>
      </c>
      <c r="K70" s="91">
        <v>4</v>
      </c>
    </row>
    <row r="71" spans="1:19">
      <c r="A71" s="127" t="s">
        <v>53</v>
      </c>
      <c r="B71" s="128" t="s">
        <v>61</v>
      </c>
      <c r="C71" s="126" t="s">
        <v>149</v>
      </c>
      <c r="D71" s="91" t="s">
        <v>96</v>
      </c>
      <c r="E71" s="91" t="s">
        <v>125</v>
      </c>
      <c r="F71" s="95" t="s">
        <v>147</v>
      </c>
      <c r="G71" s="95">
        <v>10</v>
      </c>
      <c r="H71" s="95">
        <v>4</v>
      </c>
      <c r="I71" s="95"/>
      <c r="J71" s="95" t="s">
        <v>148</v>
      </c>
      <c r="K71" s="91">
        <v>4</v>
      </c>
    </row>
    <row r="72" spans="1:19">
      <c r="A72" s="127" t="s">
        <v>53</v>
      </c>
      <c r="B72" s="128" t="s">
        <v>61</v>
      </c>
      <c r="C72" s="126" t="s">
        <v>150</v>
      </c>
      <c r="D72" s="91" t="s">
        <v>106</v>
      </c>
      <c r="E72" s="91" t="s">
        <v>120</v>
      </c>
      <c r="F72" s="95" t="s">
        <v>147</v>
      </c>
      <c r="G72" s="95">
        <v>5</v>
      </c>
      <c r="H72" s="95">
        <v>4</v>
      </c>
      <c r="I72" s="95"/>
      <c r="J72" s="95" t="s">
        <v>148</v>
      </c>
      <c r="K72" s="91">
        <v>4</v>
      </c>
    </row>
    <row r="73" spans="1:19">
      <c r="A73" s="127" t="s">
        <v>53</v>
      </c>
      <c r="B73" s="128" t="s">
        <v>61</v>
      </c>
      <c r="C73" s="126" t="s">
        <v>151</v>
      </c>
      <c r="D73" s="91" t="s">
        <v>108</v>
      </c>
      <c r="E73" s="91" t="s">
        <v>125</v>
      </c>
      <c r="F73" s="95" t="s">
        <v>147</v>
      </c>
      <c r="G73" s="95">
        <v>10</v>
      </c>
      <c r="H73" s="95">
        <v>4</v>
      </c>
      <c r="I73" s="95"/>
      <c r="J73" s="95" t="s">
        <v>148</v>
      </c>
      <c r="K73" s="91">
        <v>4</v>
      </c>
    </row>
    <row r="74" spans="1:19">
      <c r="A74" s="127" t="s">
        <v>53</v>
      </c>
      <c r="B74" s="128" t="s">
        <v>61</v>
      </c>
      <c r="C74" s="126" t="s">
        <v>152</v>
      </c>
      <c r="D74" s="91" t="s">
        <v>93</v>
      </c>
      <c r="E74" s="91" t="s">
        <v>120</v>
      </c>
      <c r="F74" s="95" t="s">
        <v>153</v>
      </c>
      <c r="G74" s="95">
        <v>20</v>
      </c>
      <c r="H74" s="95">
        <v>4</v>
      </c>
      <c r="I74" s="95"/>
      <c r="J74" s="95" t="s">
        <v>148</v>
      </c>
      <c r="K74" s="91">
        <v>4</v>
      </c>
    </row>
    <row r="75" spans="1:19">
      <c r="A75" s="127" t="s">
        <v>53</v>
      </c>
      <c r="B75" s="128" t="s">
        <v>61</v>
      </c>
      <c r="C75" s="126" t="s">
        <v>154</v>
      </c>
      <c r="D75" s="91" t="s">
        <v>108</v>
      </c>
      <c r="E75" s="91" t="s">
        <v>120</v>
      </c>
      <c r="F75" s="95" t="s">
        <v>153</v>
      </c>
      <c r="G75" s="95">
        <v>30</v>
      </c>
      <c r="H75" s="95">
        <v>4</v>
      </c>
      <c r="I75" s="95"/>
      <c r="J75" s="95" t="s">
        <v>148</v>
      </c>
      <c r="K75" s="91">
        <v>4</v>
      </c>
    </row>
    <row r="76" spans="1:19">
      <c r="A76" s="127" t="s">
        <v>53</v>
      </c>
      <c r="B76" s="128" t="s">
        <v>61</v>
      </c>
      <c r="C76" s="126" t="s">
        <v>155</v>
      </c>
      <c r="D76" s="91" t="s">
        <v>108</v>
      </c>
      <c r="E76" s="91" t="s">
        <v>130</v>
      </c>
      <c r="F76" s="95" t="s">
        <v>153</v>
      </c>
      <c r="G76" s="95">
        <v>5</v>
      </c>
      <c r="H76" s="95">
        <v>4</v>
      </c>
      <c r="I76" s="95"/>
      <c r="J76" s="95" t="s">
        <v>156</v>
      </c>
      <c r="K76" s="91">
        <v>4</v>
      </c>
    </row>
    <row r="77" spans="1:19">
      <c r="A77" s="127" t="s">
        <v>53</v>
      </c>
      <c r="B77" s="128" t="s">
        <v>61</v>
      </c>
      <c r="C77" s="126" t="s">
        <v>157</v>
      </c>
      <c r="D77" s="91" t="s">
        <v>108</v>
      </c>
      <c r="E77" s="91" t="s">
        <v>125</v>
      </c>
      <c r="F77" s="95" t="s">
        <v>153</v>
      </c>
      <c r="G77" s="95">
        <v>5</v>
      </c>
      <c r="H77" s="95">
        <v>4</v>
      </c>
      <c r="I77" s="95"/>
      <c r="J77" s="95" t="s">
        <v>148</v>
      </c>
      <c r="K77" s="91">
        <v>4</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D02C1F7-1503-4E72-917A-A0E0E83BCD9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28EEFBE-F1BE-4D94-811E-121CBD05A68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466CF93-CD19-4A37-BF08-87F3BEBA6B23}">
      <formula1>1</formula1>
      <formula2>14</formula2>
    </dataValidation>
    <dataValidation type="textLength" allowBlank="1" showInputMessage="1" showErrorMessage="1" errorTitle="Code Sandre station" error="Chaîne de 8 caractères numériques" sqref="B23" xr:uid="{CD163B7F-AF1C-4603-A0C3-6E28C95ED97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47830B9-93AD-40D1-BF3B-287B4FF08FED}">
      <formula1>$R$2:$R$29</formula1>
    </dataValidation>
    <dataValidation type="list" allowBlank="1" sqref="D66" xr:uid="{C82BCD2F-1304-4F9D-9E42-6E4D38971EB9}">
      <formula1>"S1, S2, S3, S9, S10, S11, S18, S24, S25, S28, S29, S30"</formula1>
    </dataValidation>
    <dataValidation type="list" allowBlank="1" errorTitle="Choisir une des 4 catégories" error="Vous devez indiquer une des 4 catégories de la liste déroulante" sqref="I39:I50" xr:uid="{0125569B-69AB-45CF-A883-5C8DB5D21957}">
      <formula1>"D, M, MNR, P"</formula1>
    </dataValidation>
    <dataValidation type="list" allowBlank="1" errorTitle="Abondance végétation de 0 à 5" sqref="K66:K77" xr:uid="{F4222863-B322-4BCE-8943-AA589CCAC550}">
      <formula1>"0, 1, 2, 3, 4, 5"</formula1>
    </dataValidation>
    <dataValidation type="list" allowBlank="1" errorTitle="Stabilité ou non du substrat" sqref="I66" xr:uid="{B761B334-46B0-4E68-85F8-7D64A0578F96}">
      <formula1>"stable , moyennement stable , instable"</formula1>
    </dataValidation>
    <dataValidation type="list" allowBlank="1" errorTitle="Intensité du comatage de 0 à 5" sqref="H66" xr:uid="{33843E18-A325-4478-A897-574CA49FB68C}">
      <formula1>"0, 1, 2, 3, 4, 5"</formula1>
    </dataValidation>
    <dataValidation type="list" allowBlank="1" errorTitle="Bocal de regroupement" sqref="F66" xr:uid="{F1F16056-4F51-4424-BCE4-A7531F55734F}">
      <formula1>"PhA , PhB, PhC"</formula1>
    </dataValidation>
    <dataValidation allowBlank="1" showErrorMessage="1" errorTitle="Altitude en mètres" sqref="K23:N23" xr:uid="{D4E4992D-52DF-4501-97C9-8460ADDD004D}"/>
    <dataValidation type="list" allowBlank="1" showInputMessage="1" sqref="D67:D77" xr:uid="{D4504B84-77DA-4A66-A0CF-594A69A1FC36}">
      <formula1>"S1, S2, S3, S9, S10, S11, S18, S24, S25, S28, S29, S30"</formula1>
    </dataValidation>
    <dataValidation type="list" allowBlank="1" errorTitle="Codage SANDRE svp" sqref="E66:E77" xr:uid="{2BD3F16A-0BAA-455E-908B-95CAED26FD3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EFA1C08-0509-4733-90F6-2B2E9D84037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6DF15F7-176E-402A-9496-BD00FDE5128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7C3C156-50A9-408D-8E25-7E929DCC632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16F7BCA-011A-45F5-AF61-12560206442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152E5C5-9AAE-4E52-9CB2-4D60D85FD74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1AABCFB-0F79-41A5-B408-B8443CB620D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DA0DF13-FB7C-4069-9349-DC0139B0257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BD001D0-2A53-4E1C-9FBC-910CD9E4FC1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7C097B1-E525-43E2-B256-EEE88BB77D1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4D23E22-2E5E-4CDE-86E2-532FFD6C9E1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65F0C4E-E18F-483D-AB9A-3B05BDCF2E4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111F4EC-D5E4-4DD1-A61D-A5C2B5BD559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343A916-01F2-4EEA-9978-96ED9905F30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BE2B5C7-CB98-4E44-9E97-FBEE7ED5674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2022-07-11T10:11:19Z</dcterms:created>
  <dcterms:modified xsi:type="dcterms:W3CDTF">2022-07-11T10:11:21Z</dcterms:modified>
</cp:coreProperties>
</file>