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1- Retour terrain\S23 AB AD\23001 HERCH\23001_HERCH_exports\"/>
    </mc:Choice>
  </mc:AlternateContent>
  <xr:revisionPtr revIDLastSave="0" documentId="13_ncr:1_{2FEB2846-EE51-4F24-B22E-5EDA1D0ABF92}" xr6:coauthVersionLast="36" xr6:coauthVersionMax="36" xr10:uidLastSave="{00000000-0000-0000-0000-000000000000}"/>
  <bookViews>
    <workbookView xWindow="0" yWindow="0" windowWidth="23016" windowHeight="9036" xr2:uid="{82F20BE0-F6D4-4F50-BE76-40964198D0D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<sst xmlns="http://schemas.openxmlformats.org/spreadsheetml/2006/main" count="310" uniqueCount="162">
  <si>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</si>
  <si>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</si>
  <si>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</si>
  <si>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</si>
  <si>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</si>
  <si>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</si>
  <si>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</si>
  <si>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</si>
  <si>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</si>
  <si>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</si>
  <si>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</si>
  <si>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</si>
  <si>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</si>
  <si>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</si>
  <si>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</si>
  <si>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</si>
  <si>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</si>
  <si>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</si>
  <si>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</si>
  <si>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</si>
  <si>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</si>
  <si>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</si>
  <si>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</si>
  <si>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</si>
  <si>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</si>
  <si>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</si>
  <si>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</si>
  <si>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</si>
  <si>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</si>
  <si>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</si>
  <si>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</si>
  <si>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</si>
  <si>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</si>
  <si>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</si>
  <si>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</si>
  <si>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</si>
  <si>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</si>
  <si>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</si>
  <si>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</si>
  <si>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</si>
  <si>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</si>
  <si>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</si>
  <si>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</si>
  <si>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</si>
  <si>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</si>
  <si>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</si>
  <si>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</si>
  <si>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</si>
  <si>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</si>
  <si>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</si>
  <si>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</si>
  <si>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</si>
  <si>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</si>
  <si>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06830258</t>
  </si>
  <si>
    <t>HERMANCE</t>
  </si>
  <si>
    <t xml:space="preserve">HERMANCE A CHENS-SUR-LEMAN </t>
  </si>
  <si>
    <t>CHENS-SUR-LEMAN</t>
  </si>
  <si>
    <t>Réseau de contrôle opérationnel</t>
  </si>
  <si>
    <t>facultatif #</t>
  </si>
  <si>
    <t>CODE_OPERATION</t>
  </si>
  <si>
    <t>TYPO_NATIONALE</t>
  </si>
  <si>
    <t>06/06/2023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</si>
  <si>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</si>
  <si>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</si>
  <si>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</si>
  <si>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</si>
  <si>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</si>
  <si>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</si>
  <si>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</si>
  <si>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</si>
  <si>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</si>
  <si>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</si>
  <si>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</si>
  <si>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</si>
  <si>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</si>
  <si>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</si>
  <si>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</si>
  <si>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</si>
  <si>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</si>
  <si>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</si>
  <si>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</si>
  <si>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</si>
  <si>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</si>
  <si>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</si>
  <si>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</si>
  <si>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</si>
  <si>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</si>
  <si>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</si>
  <si>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</si>
  <si>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</si>
  <si>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</si>
  <si>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</si>
  <si>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</si>
  <si>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</si>
  <si>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</si>
  <si>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</si>
  <si>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</si>
  <si>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</si>
  <si>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</si>
  <si>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</si>
  <si>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</si>
  <si>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</si>
  <si>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</si>
  <si>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</si>
  <si>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</si>
  <si>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</si>
  <si>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</si>
  <si>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</si>
  <si>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</si>
  <si>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</si>
  <si>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</si>
  <si>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</si>
  <si>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</si>
  <si>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</si>
  <si>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</si>
  <si>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</si>
  <si>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</si>
  <si>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</si>
  <si>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</si>
  <si>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</si>
  <si>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</si>
  <si>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</si>
  <si>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</si>
  <si>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</si>
  <si>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</si>
  <si>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</si>
  <si>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</si>
  <si>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</si>
  <si>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</si>
  <si>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</si>
  <si>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</si>
  <si>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</si>
  <si>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</si>
  <si>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</si>
  <si>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</si>
  <si>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</si>
  <si>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</si>
  <si>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</si>
  <si>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</si>
  <si>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</si>
  <si>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</si>
  <si>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</si>
  <si>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</si>
  <si>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</si>
  <si>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</si>
  <si>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</si>
  <si>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</si>
  <si>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</si>
  <si>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</si>
  <si>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</si>
  <si>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</si>
  <si>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</si>
  <si>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algues</t>
  </si>
  <si>
    <t>P9</t>
  </si>
  <si>
    <t>PhC</t>
  </si>
  <si>
    <t>P10</t>
  </si>
  <si>
    <t>P11</t>
  </si>
  <si>
    <t>P12</t>
  </si>
  <si>
    <t>18690155900069</t>
  </si>
  <si>
    <t>AERMC</t>
  </si>
  <si>
    <t>HERCH_2023-06-06</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</si>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</sst>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0FE5177-2150-4D6D-AB86-AF8D0937BD4E}"/>
    <cellStyle name="Normal_résultats" xfId="2" xr:uid="{049120D6-5103-4D20-A03D-FB184CF153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S23%20AB%20AD/23001%20HERCH/23001_HERCH_06-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057A8-829A-41EB-ACA3-B9B8623BB33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74070</v>
      </c>
      <c r="G23" s="40">
        <v>949858</v>
      </c>
      <c r="H23" s="40">
        <v>6583241</v>
      </c>
      <c r="I23" s="40">
        <v>382</v>
      </c>
      <c r="J23" s="40" t="s">
        <v>57</v>
      </c>
      <c r="K23" s="39">
        <v>949872.80675289803</v>
      </c>
      <c r="L23" s="39">
        <v>6583231.2795994589</v>
      </c>
      <c r="M23" s="39">
        <v>949807.5854924965</v>
      </c>
      <c r="N23" s="39">
        <v>6583225.1799750607</v>
      </c>
      <c r="O23" s="40">
        <v>6.5</v>
      </c>
      <c r="P23" s="40">
        <v>80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3.9166666666666665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65</v>
      </c>
      <c r="I43" s="91" t="s">
        <v>94</v>
      </c>
      <c r="O43" s="2"/>
      <c r="R43" s="57"/>
      <c r="S43" s="57"/>
    </row>
    <row r="44" spans="1:19">
      <c r="A44" s="93"/>
      <c r="B44" s="93"/>
      <c r="C44" s="93"/>
      <c r="D44" s="94"/>
      <c r="E44" s="93"/>
      <c r="F44" s="89" t="s">
        <v>95</v>
      </c>
      <c r="G44" s="90" t="s">
        <v>96</v>
      </c>
      <c r="H44" s="95">
        <v>4</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84</v>
      </c>
      <c r="O48" s="59"/>
    </row>
    <row r="49" spans="1:19" s="2" customFormat="1">
      <c r="A49" s="93"/>
      <c r="B49" s="93"/>
      <c r="C49" s="93"/>
      <c r="D49" s="94"/>
      <c r="E49" s="93"/>
      <c r="F49" s="89" t="s">
        <v>106</v>
      </c>
      <c r="G49" s="90" t="s">
        <v>107</v>
      </c>
      <c r="H49" s="95">
        <v>6</v>
      </c>
      <c r="I49" s="91" t="s">
        <v>94</v>
      </c>
      <c r="M49" s="59"/>
      <c r="N49" s="59"/>
      <c r="O49" s="59"/>
      <c r="P49" s="59"/>
      <c r="Q49" s="59"/>
      <c r="R49" s="57"/>
      <c r="S49" s="57"/>
    </row>
    <row r="50" spans="1:19" s="2" customFormat="1">
      <c r="A50" s="93"/>
      <c r="B50" s="93"/>
      <c r="C50" s="93"/>
      <c r="D50" s="94"/>
      <c r="E50" s="93"/>
      <c r="F50" s="100" t="s">
        <v>108</v>
      </c>
      <c r="G50" s="101" t="s">
        <v>109</v>
      </c>
      <c r="H50" s="102">
        <v>20</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126</v>
      </c>
      <c r="F66" s="91" t="s">
        <v>143</v>
      </c>
      <c r="G66" s="91">
        <v>10</v>
      </c>
      <c r="H66" s="91">
        <v>0</v>
      </c>
      <c r="I66" s="91"/>
      <c r="J66" s="91"/>
      <c r="K66" s="91">
        <v>0</v>
      </c>
    </row>
    <row r="67" spans="1:19">
      <c r="A67" s="127" t="s">
        <v>53</v>
      </c>
      <c r="B67" s="128" t="s">
        <v>61</v>
      </c>
      <c r="C67" s="126" t="s">
        <v>144</v>
      </c>
      <c r="D67" s="91" t="s">
        <v>89</v>
      </c>
      <c r="E67" s="91" t="s">
        <v>121</v>
      </c>
      <c r="F67" s="95" t="s">
        <v>143</v>
      </c>
      <c r="G67" s="95">
        <v>35</v>
      </c>
      <c r="H67" s="95">
        <v>0</v>
      </c>
      <c r="I67" s="95"/>
      <c r="J67" s="95"/>
      <c r="K67" s="91">
        <v>0</v>
      </c>
    </row>
    <row r="68" spans="1:19">
      <c r="A68" s="127" t="s">
        <v>53</v>
      </c>
      <c r="B68" s="128" t="s">
        <v>61</v>
      </c>
      <c r="C68" s="126" t="s">
        <v>145</v>
      </c>
      <c r="D68" s="91" t="s">
        <v>91</v>
      </c>
      <c r="E68" s="91" t="s">
        <v>121</v>
      </c>
      <c r="F68" s="95" t="s">
        <v>143</v>
      </c>
      <c r="G68" s="95">
        <v>10</v>
      </c>
      <c r="H68" s="95">
        <v>0</v>
      </c>
      <c r="I68" s="95"/>
      <c r="J68" s="95"/>
      <c r="K68" s="91">
        <v>0</v>
      </c>
    </row>
    <row r="69" spans="1:19">
      <c r="A69" s="127" t="s">
        <v>53</v>
      </c>
      <c r="B69" s="128" t="s">
        <v>61</v>
      </c>
      <c r="C69" s="126" t="s">
        <v>146</v>
      </c>
      <c r="D69" s="91" t="s">
        <v>96</v>
      </c>
      <c r="E69" s="91" t="s">
        <v>121</v>
      </c>
      <c r="F69" s="95" t="s">
        <v>143</v>
      </c>
      <c r="G69" s="95">
        <v>25</v>
      </c>
      <c r="H69" s="95">
        <v>2</v>
      </c>
      <c r="I69" s="95"/>
      <c r="J69" s="95"/>
      <c r="K69" s="91">
        <v>0</v>
      </c>
    </row>
    <row r="70" spans="1:19">
      <c r="A70" s="127" t="s">
        <v>53</v>
      </c>
      <c r="B70" s="128" t="s">
        <v>61</v>
      </c>
      <c r="C70" s="126" t="s">
        <v>147</v>
      </c>
      <c r="D70" s="91" t="s">
        <v>93</v>
      </c>
      <c r="E70" s="91" t="s">
        <v>121</v>
      </c>
      <c r="F70" s="95" t="s">
        <v>148</v>
      </c>
      <c r="G70" s="95">
        <v>20</v>
      </c>
      <c r="H70" s="95">
        <v>2</v>
      </c>
      <c r="I70" s="95"/>
      <c r="J70" s="95"/>
      <c r="K70" s="91">
        <v>0</v>
      </c>
    </row>
    <row r="71" spans="1:19">
      <c r="A71" s="127" t="s">
        <v>53</v>
      </c>
      <c r="B71" s="128" t="s">
        <v>61</v>
      </c>
      <c r="C71" s="126" t="s">
        <v>149</v>
      </c>
      <c r="D71" s="91" t="s">
        <v>93</v>
      </c>
      <c r="E71" s="91" t="s">
        <v>126</v>
      </c>
      <c r="F71" s="95" t="s">
        <v>148</v>
      </c>
      <c r="G71" s="95">
        <v>25</v>
      </c>
      <c r="H71" s="95">
        <v>3</v>
      </c>
      <c r="I71" s="95"/>
      <c r="J71" s="95"/>
      <c r="K71" s="91">
        <v>0</v>
      </c>
    </row>
    <row r="72" spans="1:19">
      <c r="A72" s="127" t="s">
        <v>53</v>
      </c>
      <c r="B72" s="128" t="s">
        <v>61</v>
      </c>
      <c r="C72" s="126" t="s">
        <v>150</v>
      </c>
      <c r="D72" s="91" t="s">
        <v>107</v>
      </c>
      <c r="E72" s="91" t="s">
        <v>121</v>
      </c>
      <c r="F72" s="95" t="s">
        <v>148</v>
      </c>
      <c r="G72" s="95">
        <v>5</v>
      </c>
      <c r="H72" s="95">
        <v>3</v>
      </c>
      <c r="I72" s="95"/>
      <c r="J72" s="95"/>
      <c r="K72" s="91">
        <v>0</v>
      </c>
    </row>
    <row r="73" spans="1:19">
      <c r="A73" s="127" t="s">
        <v>53</v>
      </c>
      <c r="B73" s="128" t="s">
        <v>61</v>
      </c>
      <c r="C73" s="126" t="s">
        <v>151</v>
      </c>
      <c r="D73" s="91" t="s">
        <v>109</v>
      </c>
      <c r="E73" s="91" t="s">
        <v>121</v>
      </c>
      <c r="F73" s="95" t="s">
        <v>148</v>
      </c>
      <c r="G73" s="95">
        <v>20</v>
      </c>
      <c r="H73" s="95">
        <v>4</v>
      </c>
      <c r="I73" s="95"/>
      <c r="J73" s="95" t="s">
        <v>152</v>
      </c>
      <c r="K73" s="91">
        <v>2</v>
      </c>
    </row>
    <row r="74" spans="1:19">
      <c r="A74" s="127" t="s">
        <v>53</v>
      </c>
      <c r="B74" s="128" t="s">
        <v>61</v>
      </c>
      <c r="C74" s="126" t="s">
        <v>153</v>
      </c>
      <c r="D74" s="91" t="s">
        <v>93</v>
      </c>
      <c r="E74" s="91" t="s">
        <v>131</v>
      </c>
      <c r="F74" s="95" t="s">
        <v>154</v>
      </c>
      <c r="G74" s="95">
        <v>10</v>
      </c>
      <c r="H74" s="95">
        <v>0</v>
      </c>
      <c r="I74" s="95"/>
      <c r="J74" s="95"/>
      <c r="K74" s="91">
        <v>0</v>
      </c>
    </row>
    <row r="75" spans="1:19">
      <c r="A75" s="127" t="s">
        <v>53</v>
      </c>
      <c r="B75" s="128" t="s">
        <v>61</v>
      </c>
      <c r="C75" s="126" t="s">
        <v>155</v>
      </c>
      <c r="D75" s="91" t="s">
        <v>93</v>
      </c>
      <c r="E75" s="91" t="s">
        <v>121</v>
      </c>
      <c r="F75" s="95" t="s">
        <v>154</v>
      </c>
      <c r="G75" s="95">
        <v>25</v>
      </c>
      <c r="H75" s="95">
        <v>4</v>
      </c>
      <c r="I75" s="95"/>
      <c r="J75" s="95"/>
      <c r="K75" s="91">
        <v>0</v>
      </c>
    </row>
    <row r="76" spans="1:19">
      <c r="A76" s="127" t="s">
        <v>53</v>
      </c>
      <c r="B76" s="128" t="s">
        <v>61</v>
      </c>
      <c r="C76" s="126" t="s">
        <v>156</v>
      </c>
      <c r="D76" s="91" t="s">
        <v>93</v>
      </c>
      <c r="E76" s="91" t="s">
        <v>126</v>
      </c>
      <c r="F76" s="95" t="s">
        <v>154</v>
      </c>
      <c r="G76" s="95">
        <v>10</v>
      </c>
      <c r="H76" s="95">
        <v>0</v>
      </c>
      <c r="I76" s="95"/>
      <c r="J76" s="95" t="s">
        <v>152</v>
      </c>
      <c r="K76" s="91">
        <v>2</v>
      </c>
    </row>
    <row r="77" spans="1:19">
      <c r="A77" s="127" t="s">
        <v>53</v>
      </c>
      <c r="B77" s="128" t="s">
        <v>61</v>
      </c>
      <c r="C77" s="126" t="s">
        <v>157</v>
      </c>
      <c r="D77" s="91" t="s">
        <v>93</v>
      </c>
      <c r="E77" s="91" t="s">
        <v>131</v>
      </c>
      <c r="F77" s="95" t="s">
        <v>154</v>
      </c>
      <c r="G77" s="95">
        <v>5</v>
      </c>
      <c r="H77" s="95">
        <v>0</v>
      </c>
      <c r="I77" s="95"/>
      <c r="J77" s="95" t="s">
        <v>152</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9617B3B-F2F9-4672-BB4F-CF541E097BE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BD93065-E4AB-4FCE-BAC3-EFE4AC193C0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9E3482D-2613-4742-9818-EA72B49E7F92}">
      <formula1>1</formula1>
      <formula2>14</formula2>
    </dataValidation>
    <dataValidation type="textLength" allowBlank="1" showInputMessage="1" showErrorMessage="1" errorTitle="Code Sandre station" error="Chaîne de 8 caractères numériques" sqref="B23" xr:uid="{736821B4-317E-4FE3-8CB6-7EC392EBAC5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7CF2C1A-4ED6-455A-97F4-58333B226DA2}">
      <formula1>$R$2:$R$29</formula1>
    </dataValidation>
    <dataValidation type="list" allowBlank="1" sqref="D66" xr:uid="{8A9F7F1A-C2D6-48D3-9686-A7880B1A11DC}">
      <formula1>"S1, S2, S3, S9, S10, S11, S18, S24, S25, S28, S29, S30"</formula1>
    </dataValidation>
    <dataValidation type="list" allowBlank="1" errorTitle="Choisir une des 4 catégories" error="Vous devez indiquer une des 4 catégories de la liste déroulante" sqref="I39:I50" xr:uid="{DF181C84-3794-4801-A71B-ABE83AE9B85A}">
      <formula1>"D, M, MNR, P"</formula1>
    </dataValidation>
    <dataValidation type="list" allowBlank="1" errorTitle="Abondance végétation de 0 à 5" sqref="K66:K77" xr:uid="{5C8C24DA-1A1A-4712-87FD-3C0ED27E9153}">
      <formula1>"0, 1, 2, 3, 4, 5"</formula1>
    </dataValidation>
    <dataValidation type="list" allowBlank="1" errorTitle="Stabilité ou non du substrat" sqref="I66" xr:uid="{2C9DA604-83F6-4E06-9D7A-661782D66695}">
      <formula1>"stable , moyennement stable , instable"</formula1>
    </dataValidation>
    <dataValidation type="list" allowBlank="1" errorTitle="Intensité du comatage de 0 à 5" sqref="H66" xr:uid="{3DB2FA7A-ED34-4CDD-AD2E-7A98407F0414}">
      <formula1>"0, 1, 2, 3, 4, 5"</formula1>
    </dataValidation>
    <dataValidation type="list" allowBlank="1" errorTitle="Bocal de regroupement" sqref="F66" xr:uid="{85DE08F0-10AB-4CE1-8E10-27C5DBF6F4E8}">
      <formula1>"PhA , PhB, PhC"</formula1>
    </dataValidation>
    <dataValidation allowBlank="1" showErrorMessage="1" errorTitle="Altitude en mètres" sqref="K23:N23" xr:uid="{F2DA02E8-5A74-4166-94E4-6CDAB24DFFC9}"/>
    <dataValidation type="list" allowBlank="1" showInputMessage="1" sqref="D67:D77" xr:uid="{7DC86BE2-1A15-4F51-B783-984F34E9269E}">
      <formula1>"S1, S2, S3, S9, S10, S11, S18, S24, S25, S28, S29, S30"</formula1>
    </dataValidation>
    <dataValidation type="list" allowBlank="1" errorTitle="Codage SANDRE svp" sqref="E66:E77" xr:uid="{F45C3510-D65D-4045-9C36-E7D782CBB20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312DC45-C9D1-4E17-842A-C2CA148E075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177D6858-4964-4023-9283-430650B288C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BDF8434-F744-4667-9341-32C14A9545D3}">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AFDC7C2-3416-43D5-952E-C516A836839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DBFF34D-6C99-4301-9CE3-DFC9F705C14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8EE360E-4DD2-473F-B823-9EAFC88C5B3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598F6D1-F783-485C-8AA0-941F5D14769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E07B45A-F216-4795-8BA7-7AC8F67DFBD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C716AC6-461D-4D77-95A2-34196179E5D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6437B93-35E6-42A9-9141-05999FE536F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962D1F9-620B-4174-A3C9-1BEB862FEED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6A02EC0-12D5-4063-9109-6A762CE3F30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EF529DA-EB0D-411A-9969-4A961EA3311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FEEE98B9-9557-4F4C-B6AC-BC70C947F88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2023-06-13T13:26:21Z</dcterms:created>
  <dcterms:modified xsi:type="dcterms:W3CDTF">2023-06-13T13:26:26Z</dcterms:modified>
</cp:coreProperties>
</file>