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MOVAL\21012_MOVAL_exports\"/>
    </mc:Choice>
  </mc:AlternateContent>
  <xr:revisionPtr revIDLastSave="0" documentId="13_ncr:1_{E69784AE-B61A-4D7C-AE8C-DE6B7BC081C5}" xr6:coauthVersionLast="36" xr6:coauthVersionMax="36" xr10:uidLastSave="{00000000-0000-0000-0000-000000000000}"/>
  <bookViews>
    <workbookView xWindow="0" yWindow="0" windowWidth="12800" windowHeight="7590" xr2:uid="{5059865A-8C0F-4983-84D5-6D4B7B1847E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<sst xmlns="http://schemas.openxmlformats.org/spreadsheetml/2006/main" count="306" uniqueCount="160">
  <si>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</si>
  <si>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</si>
  <si>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</si>
  <si>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</si>
  <si>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</si>
  <si>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</si>
  <si>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</si>
  <si>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</si>
  <si>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</si>
  <si>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</si>
  <si>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</si>
  <si>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</si>
  <si>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</si>
  <si>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</si>
  <si>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</si>
  <si>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</si>
  <si>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</si>
  <si>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</si>
  <si>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</si>
  <si>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</si>
  <si>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</si>
  <si>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</si>
  <si>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</si>
  <si>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</si>
  <si>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</si>
  <si>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</si>
  <si>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</si>
  <si>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</si>
  <si>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</si>
  <si>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</si>
  <si>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</si>
  <si>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</si>
  <si>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</si>
  <si>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</si>
  <si>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</si>
  <si>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</si>
  <si>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</si>
  <si>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</si>
  <si>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</si>
  <si>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</si>
  <si>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</si>
  <si>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</si>
  <si>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</si>
  <si>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</si>
  <si>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</si>
  <si>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</si>
  <si>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</si>
  <si>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</si>
  <si>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</si>
  <si>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</si>
  <si>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</si>
  <si>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</si>
  <si>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</si>
  <si>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06830800</t>
  </si>
  <si>
    <t>MORGE (74)</t>
  </si>
  <si>
    <t>MORGE A VAL-DE-FIER</t>
  </si>
  <si>
    <t>VAL-DE-FIER</t>
  </si>
  <si>
    <t>Réseau de contrôle opérationnel</t>
  </si>
  <si>
    <t>facultatif #</t>
  </si>
  <si>
    <t>CODE_OPERATION</t>
  </si>
  <si>
    <t>TYPO_NATIONALE</t>
  </si>
  <si>
    <t>16/06/2021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</si>
  <si>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</si>
  <si>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</si>
  <si>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</si>
  <si>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</si>
  <si>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</si>
  <si>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</si>
  <si>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</si>
  <si>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</si>
  <si>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</si>
  <si>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</si>
  <si>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</si>
  <si>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</si>
  <si>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</si>
  <si>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</si>
  <si>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</si>
  <si>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</si>
  <si>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</si>
  <si>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</si>
  <si>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</si>
  <si>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</si>
  <si>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</si>
  <si>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</si>
  <si>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</si>
  <si>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</si>
  <si>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</si>
  <si>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</si>
  <si>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</si>
  <si>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</si>
  <si>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</si>
  <si>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</si>
  <si>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</si>
  <si>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</si>
  <si>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</si>
  <si>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</si>
  <si>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</si>
  <si>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</si>
  <si>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</si>
  <si>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</si>
  <si>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</si>
  <si>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</si>
  <si>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</si>
  <si>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</si>
  <si>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</si>
  <si>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</si>
  <si>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</si>
  <si>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</si>
  <si>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</si>
  <si>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</si>
  <si>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</si>
  <si>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</si>
  <si>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</si>
  <si>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</si>
  <si>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</si>
  <si>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</si>
  <si>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</si>
  <si>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</si>
  <si>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</si>
  <si>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</si>
  <si>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</si>
  <si>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</si>
  <si>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</si>
  <si>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</si>
  <si>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</si>
  <si>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</si>
  <si>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</si>
  <si>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</si>
  <si>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</si>
  <si>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</si>
  <si>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</si>
  <si>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</si>
  <si>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</si>
  <si>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</si>
  <si>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</si>
  <si>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</si>
  <si>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</si>
  <si>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</si>
  <si>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</si>
  <si>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</si>
  <si>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</si>
  <si>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</si>
  <si>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</si>
  <si>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</si>
  <si>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</si>
  <si>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</si>
  <si>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</si>
  <si>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</si>
  <si>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</si>
  <si>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</si>
  <si>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</si>
  <si>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</si>
  <si>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</si>
  <si>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</si>
  <si>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</si>
  <si>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</si>
  <si>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</si>
  <si>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</si>
  <si>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</si>
  <si>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MOVAL_2021-06-16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</si>
</sst>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DC989D37-BD3B-4B33-B015-8FE94B2E54E2}"/>
    <cellStyle name="Normal_résultats" xfId="2" xr:uid="{550BB888-DEB2-4A00-BB4C-2AE4A388FF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MOVAL/21012_MOVAL_16-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96334-439D-4A32-BB17-0A18E8584032}">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74274</v>
      </c>
      <c r="G23" s="40">
        <v>926467</v>
      </c>
      <c r="H23" s="40">
        <v>6538028</v>
      </c>
      <c r="I23" s="40">
        <v>312</v>
      </c>
      <c r="J23" s="40" t="s">
        <v>57</v>
      </c>
      <c r="K23" s="39">
        <v>926766.60337416618</v>
      </c>
      <c r="L23" s="39">
        <v>6538214.5870397752</v>
      </c>
      <c r="M23" s="39">
        <v>926653.08717331255</v>
      </c>
      <c r="N23" s="39">
        <v>6538158.0081014019</v>
      </c>
      <c r="O23" s="40">
        <v>12</v>
      </c>
      <c r="P23" s="40">
        <v>140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5.7142857142857144</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87</v>
      </c>
      <c r="I43" s="91" t="s">
        <v>95</v>
      </c>
      <c r="O43" s="2"/>
      <c r="R43" s="57"/>
      <c r="S43" s="57"/>
    </row>
    <row r="44" spans="1:19">
      <c r="A44" s="93"/>
      <c r="B44" s="93"/>
      <c r="C44" s="93"/>
      <c r="D44" s="94"/>
      <c r="E44" s="93"/>
      <c r="F44" s="89" t="s">
        <v>96</v>
      </c>
      <c r="G44" s="90" t="s">
        <v>97</v>
      </c>
      <c r="H44" s="95">
        <v>2</v>
      </c>
      <c r="I44" s="91" t="s">
        <v>90</v>
      </c>
      <c r="M44" s="2"/>
      <c r="N44" s="2"/>
      <c r="O44" s="2"/>
      <c r="P44" s="2"/>
      <c r="Q44" s="2"/>
      <c r="R44" s="2"/>
      <c r="S44" s="2"/>
    </row>
    <row r="45" spans="1:19">
      <c r="A45" s="93"/>
      <c r="B45" s="93"/>
      <c r="C45" s="93"/>
      <c r="D45" s="94"/>
      <c r="E45" s="93"/>
      <c r="F45" s="89" t="s">
        <v>98</v>
      </c>
      <c r="G45" s="90" t="s">
        <v>99</v>
      </c>
      <c r="H45" s="95">
        <v>3</v>
      </c>
      <c r="I45" s="91" t="s">
        <v>90</v>
      </c>
      <c r="M45" s="2"/>
      <c r="N45" s="2"/>
      <c r="O45" s="2"/>
      <c r="P45" s="2"/>
      <c r="Q45" s="2"/>
      <c r="R45" s="2"/>
      <c r="S45" s="2"/>
    </row>
    <row r="46" spans="1:19">
      <c r="A46" s="93"/>
      <c r="B46" s="93"/>
      <c r="C46" s="93"/>
      <c r="D46" s="94"/>
      <c r="E46" s="93"/>
      <c r="F46" s="89" t="s">
        <v>100</v>
      </c>
      <c r="G46" s="90" t="s">
        <v>101</v>
      </c>
      <c r="H46" s="95">
        <v>1</v>
      </c>
      <c r="I46" s="91" t="s">
        <v>90</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4</v>
      </c>
      <c r="I50" s="91" t="s">
        <v>90</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15</v>
      </c>
      <c r="H66" s="91">
        <v>0</v>
      </c>
      <c r="I66" s="91"/>
      <c r="J66" s="91"/>
      <c r="K66" s="91">
        <v>0</v>
      </c>
    </row>
    <row r="67" spans="1:19">
      <c r="A67" s="127" t="s">
        <v>53</v>
      </c>
      <c r="B67" s="128" t="s">
        <v>61</v>
      </c>
      <c r="C67" s="126" t="s">
        <v>144</v>
      </c>
      <c r="D67" s="91" t="s">
        <v>92</v>
      </c>
      <c r="E67" s="91" t="s">
        <v>126</v>
      </c>
      <c r="F67" s="95" t="s">
        <v>143</v>
      </c>
      <c r="G67" s="95">
        <v>10</v>
      </c>
      <c r="H67" s="95">
        <v>0</v>
      </c>
      <c r="I67" s="95"/>
      <c r="J67" s="95"/>
      <c r="K67" s="91">
        <v>0</v>
      </c>
    </row>
    <row r="68" spans="1:19">
      <c r="A68" s="127" t="s">
        <v>53</v>
      </c>
      <c r="B68" s="128" t="s">
        <v>61</v>
      </c>
      <c r="C68" s="126" t="s">
        <v>145</v>
      </c>
      <c r="D68" s="91" t="s">
        <v>97</v>
      </c>
      <c r="E68" s="91" t="s">
        <v>131</v>
      </c>
      <c r="F68" s="95" t="s">
        <v>143</v>
      </c>
      <c r="G68" s="95">
        <v>15</v>
      </c>
      <c r="H68" s="95">
        <v>0</v>
      </c>
      <c r="I68" s="95"/>
      <c r="J68" s="95"/>
      <c r="K68" s="91">
        <v>0</v>
      </c>
    </row>
    <row r="69" spans="1:19">
      <c r="A69" s="127" t="s">
        <v>53</v>
      </c>
      <c r="B69" s="128" t="s">
        <v>61</v>
      </c>
      <c r="C69" s="126" t="s">
        <v>146</v>
      </c>
      <c r="D69" s="91" t="s">
        <v>99</v>
      </c>
      <c r="E69" s="91" t="s">
        <v>126</v>
      </c>
      <c r="F69" s="95" t="s">
        <v>143</v>
      </c>
      <c r="G69" s="95">
        <v>20</v>
      </c>
      <c r="H69" s="95">
        <v>0</v>
      </c>
      <c r="I69" s="95"/>
      <c r="J69" s="95"/>
      <c r="K69" s="91">
        <v>0</v>
      </c>
    </row>
    <row r="70" spans="1:19">
      <c r="A70" s="127" t="s">
        <v>53</v>
      </c>
      <c r="B70" s="128" t="s">
        <v>61</v>
      </c>
      <c r="C70" s="126" t="s">
        <v>147</v>
      </c>
      <c r="D70" s="91" t="s">
        <v>94</v>
      </c>
      <c r="E70" s="91" t="s">
        <v>126</v>
      </c>
      <c r="F70" s="95" t="s">
        <v>148</v>
      </c>
      <c r="G70" s="95">
        <v>30</v>
      </c>
      <c r="H70" s="95">
        <v>3</v>
      </c>
      <c r="I70" s="95"/>
      <c r="J70" s="95"/>
      <c r="K70" s="91">
        <v>0</v>
      </c>
    </row>
    <row r="71" spans="1:19">
      <c r="A71" s="127" t="s">
        <v>53</v>
      </c>
      <c r="B71" s="128" t="s">
        <v>61</v>
      </c>
      <c r="C71" s="126" t="s">
        <v>149</v>
      </c>
      <c r="D71" s="91" t="s">
        <v>94</v>
      </c>
      <c r="E71" s="91" t="s">
        <v>131</v>
      </c>
      <c r="F71" s="95" t="s">
        <v>148</v>
      </c>
      <c r="G71" s="95">
        <v>20</v>
      </c>
      <c r="H71" s="95">
        <v>0</v>
      </c>
      <c r="I71" s="95"/>
      <c r="J71" s="95"/>
      <c r="K71" s="91">
        <v>0</v>
      </c>
    </row>
    <row r="72" spans="1:19">
      <c r="A72" s="127" t="s">
        <v>53</v>
      </c>
      <c r="B72" s="128" t="s">
        <v>61</v>
      </c>
      <c r="C72" s="126" t="s">
        <v>150</v>
      </c>
      <c r="D72" s="91" t="s">
        <v>94</v>
      </c>
      <c r="E72" s="91" t="s">
        <v>121</v>
      </c>
      <c r="F72" s="95" t="s">
        <v>148</v>
      </c>
      <c r="G72" s="95">
        <v>10</v>
      </c>
      <c r="H72" s="95">
        <v>4</v>
      </c>
      <c r="I72" s="95"/>
      <c r="J72" s="95"/>
      <c r="K72" s="91">
        <v>0</v>
      </c>
    </row>
    <row r="73" spans="1:19">
      <c r="A73" s="127" t="s">
        <v>53</v>
      </c>
      <c r="B73" s="128" t="s">
        <v>61</v>
      </c>
      <c r="C73" s="126" t="s">
        <v>151</v>
      </c>
      <c r="D73" s="91" t="s">
        <v>94</v>
      </c>
      <c r="E73" s="91" t="s">
        <v>136</v>
      </c>
      <c r="F73" s="95" t="s">
        <v>148</v>
      </c>
      <c r="G73" s="95">
        <v>10</v>
      </c>
      <c r="H73" s="95">
        <v>0</v>
      </c>
      <c r="I73" s="95"/>
      <c r="J73" s="95"/>
      <c r="K73" s="91">
        <v>0</v>
      </c>
    </row>
    <row r="74" spans="1:19">
      <c r="A74" s="127" t="s">
        <v>53</v>
      </c>
      <c r="B74" s="128" t="s">
        <v>61</v>
      </c>
      <c r="C74" s="126" t="s">
        <v>152</v>
      </c>
      <c r="D74" s="91" t="s">
        <v>94</v>
      </c>
      <c r="E74" s="91" t="s">
        <v>126</v>
      </c>
      <c r="F74" s="95" t="s">
        <v>153</v>
      </c>
      <c r="G74" s="95">
        <v>15</v>
      </c>
      <c r="H74" s="95">
        <v>3</v>
      </c>
      <c r="I74" s="95"/>
      <c r="J74" s="95"/>
      <c r="K74" s="91">
        <v>0</v>
      </c>
    </row>
    <row r="75" spans="1:19">
      <c r="A75" s="127" t="s">
        <v>53</v>
      </c>
      <c r="B75" s="128" t="s">
        <v>61</v>
      </c>
      <c r="C75" s="126" t="s">
        <v>154</v>
      </c>
      <c r="D75" s="91" t="s">
        <v>94</v>
      </c>
      <c r="E75" s="91" t="s">
        <v>131</v>
      </c>
      <c r="F75" s="95" t="s">
        <v>153</v>
      </c>
      <c r="G75" s="95">
        <v>15</v>
      </c>
      <c r="H75" s="95">
        <v>0</v>
      </c>
      <c r="I75" s="95"/>
      <c r="J75" s="95"/>
      <c r="K75" s="91">
        <v>0</v>
      </c>
    </row>
    <row r="76" spans="1:19">
      <c r="A76" s="127" t="s">
        <v>53</v>
      </c>
      <c r="B76" s="128" t="s">
        <v>61</v>
      </c>
      <c r="C76" s="126" t="s">
        <v>155</v>
      </c>
      <c r="D76" s="91" t="s">
        <v>94</v>
      </c>
      <c r="E76" s="91" t="s">
        <v>121</v>
      </c>
      <c r="F76" s="95" t="s">
        <v>153</v>
      </c>
      <c r="G76" s="95">
        <v>5</v>
      </c>
      <c r="H76" s="95">
        <v>4</v>
      </c>
      <c r="I76" s="95"/>
      <c r="J76" s="95"/>
      <c r="K76" s="91">
        <v>0</v>
      </c>
    </row>
    <row r="77" spans="1:19">
      <c r="A77" s="127" t="s">
        <v>53</v>
      </c>
      <c r="B77" s="128" t="s">
        <v>61</v>
      </c>
      <c r="C77" s="126" t="s">
        <v>156</v>
      </c>
      <c r="D77" s="91" t="s">
        <v>94</v>
      </c>
      <c r="E77" s="91" t="s">
        <v>136</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AB56EA4-EF29-4DFC-8880-B7DA4F2FC79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7A1C2EF-1587-4C3E-BAE4-8B7B19714F8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02539D2-6917-4734-9683-7031B4684FF2}">
      <formula1>1</formula1>
      <formula2>14</formula2>
    </dataValidation>
    <dataValidation type="textLength" allowBlank="1" showInputMessage="1" showErrorMessage="1" errorTitle="Code Sandre station" error="Chaîne de 8 caractères numériques" sqref="B23" xr:uid="{9A71382E-5FD0-444D-B760-EB5AC69B79B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FB48463-BF61-40A9-81A0-14885A658D6B}">
      <formula1>$R$2:$R$29</formula1>
    </dataValidation>
    <dataValidation type="list" allowBlank="1" sqref="D66" xr:uid="{49EA8DA9-D2AF-4598-A245-3BEE53FFE0B6}">
      <formula1>"S1, S2, S3, S9, S10, S11, S18, S24, S25, S28, S29, S30"</formula1>
    </dataValidation>
    <dataValidation type="list" allowBlank="1" errorTitle="Choisir une des 4 catégories" error="Vous devez indiquer une des 4 catégories de la liste déroulante" sqref="I39:I50" xr:uid="{3DD65BB6-EBA4-4BF2-805A-49DD2E88C679}">
      <formula1>"D, M, MNR, P"</formula1>
    </dataValidation>
    <dataValidation type="list" allowBlank="1" errorTitle="Abondance végétation de 0 à 5" sqref="K66:K77" xr:uid="{2929BD9D-586F-4257-A5DC-6F9596CAF9D4}">
      <formula1>"0, 1, 2, 3, 4, 5"</formula1>
    </dataValidation>
    <dataValidation type="list" allowBlank="1" errorTitle="Stabilité ou non du substrat" sqref="I66" xr:uid="{53502AD0-5B73-44E1-B7CD-C3FA0C7713D9}">
      <formula1>"stable , moyennement stable , instable"</formula1>
    </dataValidation>
    <dataValidation type="list" allowBlank="1" errorTitle="Intensité du comatage de 0 à 5" sqref="H66" xr:uid="{DFC0903A-3E6A-48A2-B8A6-FBD0D7EC38E9}">
      <formula1>"0, 1, 2, 3, 4, 5"</formula1>
    </dataValidation>
    <dataValidation type="list" allowBlank="1" errorTitle="Bocal de regroupement" sqref="F66" xr:uid="{5C2224E2-B24C-4A7E-A676-45CF09EF4EF4}">
      <formula1>"PhA , PhB, PhC"</formula1>
    </dataValidation>
    <dataValidation allowBlank="1" showErrorMessage="1" errorTitle="Altitude en mètres" sqref="K23:N23" xr:uid="{80ACA111-8940-4D6C-90D2-4028F015A8B0}"/>
    <dataValidation type="list" allowBlank="1" showInputMessage="1" sqref="D67:D77" xr:uid="{B87B7482-C901-406C-93D2-59AD4C71D595}">
      <formula1>"S1, S2, S3, S9, S10, S11, S18, S24, S25, S28, S29, S30"</formula1>
    </dataValidation>
    <dataValidation type="list" allowBlank="1" errorTitle="Codage SANDRE svp" sqref="E66:E77" xr:uid="{B88A6D09-4F5E-4323-8CB6-7B6581A2B41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9B0CB0B-5272-4828-99AB-BAAF4E20CCF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3F1B57B-E1FB-431D-8D1F-5246017B7B3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B9A3DA9-67CF-4268-A6A0-945A345FBE8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580691C-0F8E-4A67-B5B9-0715A2A4ADD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D026E77-ED46-4CD4-BF97-32B3871EFF7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476B85B-4E8E-43A4-86DD-3B8AD45B574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58A99CA-C921-4058-88B6-25BF4C40183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90C345A-F2B5-4527-828F-9072B285D5B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07247C9-9097-4DC6-8F9F-F63C3A90A72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1B0E87E-CBB0-48B0-BB29-A83FE6FD51E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363C929-3085-435C-8638-281FD421ACC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C90E16B-EA78-499A-9467-2C64DF8C8CF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01223F3-D643-4725-90D2-CFE8EB80D5D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D7BEF7F-703F-4504-BFCD-EC0F7891984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2021-06-22T14:13:26Z</dcterms:created>
  <dcterms:modified xsi:type="dcterms:W3CDTF">2021-06-22T14:13:27Z</dcterms:modified>
</cp:coreProperties>
</file>