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JB JB JM SP\22001 MOVAL\22001_MOVAL_exports\"/>
    </mc:Choice>
  </mc:AlternateContent>
  <xr:revisionPtr revIDLastSave="0" documentId="13_ncr:1_{258A3AB9-874B-4533-B1FE-448D1EF34CA6}" xr6:coauthVersionLast="36" xr6:coauthVersionMax="36" xr10:uidLastSave="{00000000-0000-0000-0000-000000000000}"/>
  <bookViews>
    <workbookView xWindow="0" yWindow="0" windowWidth="15360" windowHeight="9108" xr2:uid="{FB945A22-5FA2-44D8-81C0-BC8286DD00F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<sst xmlns="http://schemas.openxmlformats.org/spreadsheetml/2006/main" count="308" uniqueCount="160">
  <si>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</si>
  <si>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</si>
  <si>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</si>
  <si>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</si>
  <si>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</si>
  <si>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</si>
  <si>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</si>
  <si>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</si>
  <si>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</si>
  <si>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</si>
  <si>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</si>
  <si>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</si>
  <si>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</si>
  <si>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</si>
  <si>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</si>
  <si>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</si>
  <si>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</si>
  <si>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</si>
  <si>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</si>
  <si>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</si>
  <si>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</si>
  <si>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</si>
  <si>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</si>
  <si>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</si>
  <si>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</si>
  <si>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</si>
  <si>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</si>
  <si>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</si>
  <si>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</si>
  <si>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</si>
  <si>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</si>
  <si>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</si>
  <si>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</si>
  <si>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</si>
  <si>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</si>
  <si>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</si>
  <si>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</si>
  <si>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</si>
  <si>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</si>
  <si>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</si>
  <si>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</si>
  <si>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</si>
  <si>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</si>
  <si>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</si>
  <si>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</si>
  <si>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</si>
  <si>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</si>
  <si>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</si>
  <si>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</si>
  <si>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</si>
  <si>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</si>
  <si>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</si>
  <si>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</si>
  <si>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06830800</t>
  </si>
  <si>
    <t>MORGE (74)</t>
  </si>
  <si>
    <t>MORGE A VALLIERES 2</t>
  </si>
  <si>
    <t>VAL-DE-FIER</t>
  </si>
  <si>
    <t>Réseau de contrôle opérationnel</t>
  </si>
  <si>
    <t>facultatif #</t>
  </si>
  <si>
    <t>CODE_OPERATION</t>
  </si>
  <si>
    <t>TYPO_NATIONALE</t>
  </si>
  <si>
    <t>03/06/2022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</si>
  <si>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</si>
  <si>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</si>
  <si>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</si>
  <si>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</si>
  <si>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</si>
  <si>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</si>
  <si>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</si>
  <si>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</si>
  <si>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</si>
  <si>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</si>
  <si>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</si>
  <si>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</si>
  <si>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</si>
  <si>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</si>
  <si>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</si>
  <si>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</si>
  <si>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</si>
  <si>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</si>
  <si>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</si>
  <si>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</si>
  <si>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</si>
  <si>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</si>
  <si>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</si>
  <si>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</si>
  <si>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</si>
  <si>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</si>
  <si>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</si>
  <si>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</si>
  <si>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</si>
  <si>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</si>
  <si>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</si>
  <si>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</si>
  <si>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</si>
  <si>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</si>
  <si>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</si>
  <si>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</si>
  <si>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</si>
  <si>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</si>
  <si>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</si>
  <si>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</si>
  <si>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</si>
  <si>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</si>
  <si>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</si>
  <si>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</si>
  <si>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</si>
  <si>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</si>
  <si>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</si>
  <si>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</si>
  <si>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</si>
  <si>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</si>
  <si>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</si>
  <si>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</si>
  <si>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</si>
  <si>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</si>
  <si>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</si>
  <si>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</si>
  <si>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</si>
  <si>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</si>
  <si>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</si>
  <si>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</si>
  <si>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</si>
  <si>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</si>
  <si>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</si>
  <si>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</si>
  <si>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</si>
  <si>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</si>
  <si>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</si>
  <si>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</si>
  <si>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</si>
  <si>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</si>
  <si>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</si>
  <si>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</si>
  <si>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</si>
  <si>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</si>
  <si>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</si>
  <si>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</si>
  <si>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</si>
  <si>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</si>
  <si>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</si>
  <si>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</si>
  <si>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</si>
  <si>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</si>
  <si>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</si>
  <si>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</si>
  <si>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</si>
  <si>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</si>
  <si>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</si>
  <si>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</si>
  <si>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</si>
  <si>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</si>
  <si>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</si>
  <si>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</si>
  <si>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</si>
  <si>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</si>
  <si>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</si>
  <si>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</si>
  <si>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</si>
  <si>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MOVAL_2022-06-03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</si>
</sst>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1105255-944B-49C9-8A96-C279B3FE02BF}"/>
    <cellStyle name="Normal_résultats" xfId="2" xr:uid="{C18F3346-064A-4F7B-A247-5E700C52F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JB%20JB%20JM%20SP/22001%20MOVAL/22001_MOVAL_0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45EF-8495-4B16-980E-86EEAD9AA91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74274</v>
      </c>
      <c r="G23" s="40">
        <v>926467</v>
      </c>
      <c r="H23" s="40">
        <v>6538028</v>
      </c>
      <c r="I23" s="40">
        <v>312</v>
      </c>
      <c r="J23" s="40" t="s">
        <v>57</v>
      </c>
      <c r="K23" s="39">
        <v>926765.45640638308</v>
      </c>
      <c r="L23" s="39">
        <v>6538203.5387953566</v>
      </c>
      <c r="M23" s="39">
        <v>926659.22049046995</v>
      </c>
      <c r="N23" s="39">
        <v>6538160.5123908613</v>
      </c>
      <c r="O23" s="40">
        <v>12</v>
      </c>
      <c r="P23" s="40">
        <v>120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4.6000000000000005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2</v>
      </c>
      <c r="I42" s="91" t="s">
        <v>90</v>
      </c>
      <c r="R42" s="57"/>
      <c r="S42" s="57"/>
    </row>
    <row r="43" spans="1:19">
      <c r="A43" s="93"/>
      <c r="B43" s="93"/>
      <c r="C43" s="93"/>
      <c r="D43" s="94"/>
      <c r="E43" s="93"/>
      <c r="F43" s="89" t="s">
        <v>93</v>
      </c>
      <c r="G43" s="90" t="s">
        <v>94</v>
      </c>
      <c r="H43" s="95">
        <v>86</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v>1</v>
      </c>
      <c r="I47" s="91" t="s">
        <v>90</v>
      </c>
      <c r="J47" s="2"/>
      <c r="K47" s="2"/>
      <c r="L47" s="2"/>
      <c r="M47" s="2"/>
      <c r="N47" s="2"/>
      <c r="O47" s="2"/>
      <c r="P47" s="2"/>
      <c r="Q47" s="2"/>
      <c r="R47" s="2"/>
      <c r="S47" s="2"/>
    </row>
    <row r="48" spans="1:19" s="2" customFormat="1">
      <c r="A48" s="93"/>
      <c r="B48" s="93"/>
      <c r="C48" s="93"/>
      <c r="D48" s="94"/>
      <c r="E48" s="93"/>
      <c r="F48" s="89" t="s">
        <v>104</v>
      </c>
      <c r="G48" s="90" t="s">
        <v>105</v>
      </c>
      <c r="H48" s="95">
        <v>3</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3</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99</v>
      </c>
      <c r="E66" s="91" t="s">
        <v>131</v>
      </c>
      <c r="F66" s="91" t="s">
        <v>143</v>
      </c>
      <c r="G66" s="91">
        <v>10</v>
      </c>
      <c r="H66" s="91">
        <v>2</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92</v>
      </c>
      <c r="E68" s="91" t="s">
        <v>121</v>
      </c>
      <c r="F68" s="95" t="s">
        <v>143</v>
      </c>
      <c r="G68" s="95">
        <v>10</v>
      </c>
      <c r="H68" s="95">
        <v>0</v>
      </c>
      <c r="I68" s="95"/>
      <c r="J68" s="95"/>
      <c r="K68" s="91">
        <v>0</v>
      </c>
    </row>
    <row r="69" spans="1:19">
      <c r="A69" s="127" t="s">
        <v>53</v>
      </c>
      <c r="B69" s="128" t="s">
        <v>61</v>
      </c>
      <c r="C69" s="126" t="s">
        <v>146</v>
      </c>
      <c r="D69" s="91" t="s">
        <v>97</v>
      </c>
      <c r="E69" s="91" t="s">
        <v>131</v>
      </c>
      <c r="F69" s="95" t="s">
        <v>143</v>
      </c>
      <c r="G69" s="95">
        <v>10</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94</v>
      </c>
      <c r="E71" s="91" t="s">
        <v>126</v>
      </c>
      <c r="F71" s="95" t="s">
        <v>148</v>
      </c>
      <c r="G71" s="95">
        <v>10</v>
      </c>
      <c r="H71" s="95">
        <v>0</v>
      </c>
      <c r="I71" s="95"/>
      <c r="J71" s="95"/>
      <c r="K71" s="91">
        <v>0</v>
      </c>
    </row>
    <row r="72" spans="1:19">
      <c r="A72" s="127" t="s">
        <v>53</v>
      </c>
      <c r="B72" s="128" t="s">
        <v>61</v>
      </c>
      <c r="C72" s="126" t="s">
        <v>150</v>
      </c>
      <c r="D72" s="91" t="s">
        <v>94</v>
      </c>
      <c r="E72" s="91" t="s">
        <v>121</v>
      </c>
      <c r="F72" s="95" t="s">
        <v>148</v>
      </c>
      <c r="G72" s="95">
        <v>10</v>
      </c>
      <c r="H72" s="95">
        <v>0</v>
      </c>
      <c r="I72" s="95"/>
      <c r="J72" s="95"/>
      <c r="K72" s="91">
        <v>0</v>
      </c>
    </row>
    <row r="73" spans="1:19">
      <c r="A73" s="127" t="s">
        <v>53</v>
      </c>
      <c r="B73" s="128" t="s">
        <v>61</v>
      </c>
      <c r="C73" s="126" t="s">
        <v>151</v>
      </c>
      <c r="D73" s="91" t="s">
        <v>94</v>
      </c>
      <c r="E73" s="91" t="s">
        <v>136</v>
      </c>
      <c r="F73" s="95" t="s">
        <v>148</v>
      </c>
      <c r="G73" s="95">
        <v>15</v>
      </c>
      <c r="H73" s="95">
        <v>0</v>
      </c>
      <c r="I73" s="95"/>
      <c r="J73" s="95"/>
      <c r="K73" s="91">
        <v>0</v>
      </c>
    </row>
    <row r="74" spans="1:19">
      <c r="A74" s="127" t="s">
        <v>53</v>
      </c>
      <c r="B74" s="128" t="s">
        <v>61</v>
      </c>
      <c r="C74" s="126" t="s">
        <v>152</v>
      </c>
      <c r="D74" s="91" t="s">
        <v>94</v>
      </c>
      <c r="E74" s="91" t="s">
        <v>131</v>
      </c>
      <c r="F74" s="95" t="s">
        <v>153</v>
      </c>
      <c r="G74" s="95">
        <v>20</v>
      </c>
      <c r="H74" s="95">
        <v>0</v>
      </c>
      <c r="I74" s="95"/>
      <c r="J74" s="95"/>
      <c r="K74" s="91">
        <v>0</v>
      </c>
    </row>
    <row r="75" spans="1:19">
      <c r="A75" s="127" t="s">
        <v>53</v>
      </c>
      <c r="B75" s="128" t="s">
        <v>61</v>
      </c>
      <c r="C75" s="126" t="s">
        <v>154</v>
      </c>
      <c r="D75" s="91" t="s">
        <v>94</v>
      </c>
      <c r="E75" s="91" t="s">
        <v>126</v>
      </c>
      <c r="F75" s="95" t="s">
        <v>153</v>
      </c>
      <c r="G75" s="95">
        <v>25</v>
      </c>
      <c r="H75" s="95">
        <v>0</v>
      </c>
      <c r="I75" s="95"/>
      <c r="J75" s="95"/>
      <c r="K75" s="91">
        <v>0</v>
      </c>
    </row>
    <row r="76" spans="1:19">
      <c r="A76" s="127" t="s">
        <v>53</v>
      </c>
      <c r="B76" s="128" t="s">
        <v>61</v>
      </c>
      <c r="C76" s="126" t="s">
        <v>155</v>
      </c>
      <c r="D76" s="91" t="s">
        <v>94</v>
      </c>
      <c r="E76" s="91" t="s">
        <v>121</v>
      </c>
      <c r="F76" s="95" t="s">
        <v>153</v>
      </c>
      <c r="G76" s="95">
        <v>15</v>
      </c>
      <c r="H76" s="95">
        <v>0</v>
      </c>
      <c r="I76" s="95"/>
      <c r="J76" s="95"/>
      <c r="K76" s="91">
        <v>0</v>
      </c>
    </row>
    <row r="77" spans="1:19">
      <c r="A77" s="127" t="s">
        <v>53</v>
      </c>
      <c r="B77" s="128" t="s">
        <v>61</v>
      </c>
      <c r="C77" s="126" t="s">
        <v>156</v>
      </c>
      <c r="D77" s="91" t="s">
        <v>94</v>
      </c>
      <c r="E77" s="91" t="s">
        <v>136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3BEB0F1-145D-4DFA-B716-352BB8E13D3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6EC8A41-7907-4D54-AD02-C2364939248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D85DC71-E068-491E-820F-BB01586F34B2}">
      <formula1>1</formula1>
      <formula2>14</formula2>
    </dataValidation>
    <dataValidation type="textLength" allowBlank="1" showInputMessage="1" showErrorMessage="1" errorTitle="Code Sandre station" error="Chaîne de 8 caractères numériques" sqref="B23" xr:uid="{045DCBA8-CA17-4DB0-A2A8-A4D998CDFF3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51EB081-BEC8-4522-8EFC-FB02945DAD44}">
      <formula1>$R$2:$R$29</formula1>
    </dataValidation>
    <dataValidation type="list" allowBlank="1" sqref="D66" xr:uid="{C772DEB8-0336-4357-8B9B-03D35A7DABE7}">
      <formula1>"S1, S2, S3, S9, S10, S11, S18, S24, S25, S28, S29, S30"</formula1>
    </dataValidation>
    <dataValidation type="list" allowBlank="1" errorTitle="Choisir une des 4 catégories" error="Vous devez indiquer une des 4 catégories de la liste déroulante" sqref="I39:I50" xr:uid="{D0A60023-CEBB-4432-8C4A-D24EE3E7C553}">
      <formula1>"D, M, MNR, P"</formula1>
    </dataValidation>
    <dataValidation type="list" allowBlank="1" errorTitle="Abondance végétation de 0 à 5" sqref="K66:K77" xr:uid="{AA3AC71F-E243-4EB1-97F9-60D3309E5609}">
      <formula1>"0, 1, 2, 3, 4, 5"</formula1>
    </dataValidation>
    <dataValidation type="list" allowBlank="1" errorTitle="Stabilité ou non du substrat" sqref="I66" xr:uid="{212DBE63-103D-4CDA-8715-5708302A7108}">
      <formula1>"stable , moyennement stable , instable"</formula1>
    </dataValidation>
    <dataValidation type="list" allowBlank="1" errorTitle="Intensité du comatage de 0 à 5" sqref="H66" xr:uid="{56CAB0CA-1610-4797-8892-B42EC6845F50}">
      <formula1>"0, 1, 2, 3, 4, 5"</formula1>
    </dataValidation>
    <dataValidation type="list" allowBlank="1" errorTitle="Bocal de regroupement" sqref="F66" xr:uid="{654E69FB-54E5-47BE-A31B-45201269D860}">
      <formula1>"PhA , PhB, PhC"</formula1>
    </dataValidation>
    <dataValidation allowBlank="1" showErrorMessage="1" errorTitle="Altitude en mètres" sqref="K23:N23" xr:uid="{57C22F09-DD0F-4FEA-9D1E-D46CAA2DE82E}"/>
    <dataValidation type="list" allowBlank="1" showInputMessage="1" sqref="D67:D77" xr:uid="{FC129816-5FCC-47E3-BB99-0F8BF0D82B47}">
      <formula1>"S1, S2, S3, S9, S10, S11, S18, S24, S25, S28, S29, S30"</formula1>
    </dataValidation>
    <dataValidation type="list" allowBlank="1" errorTitle="Codage SANDRE svp" sqref="E66:E77" xr:uid="{D11D4130-FABF-48F7-BC29-BCD3788C0FB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9D601FC-22EF-4D72-8D16-5A1CAA823A9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44AC7C3-6D7A-412A-9B1C-F201A8F9766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5ACAAEF-7D43-4A42-AA96-2A0466E20565}">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F1A161F-2C94-488B-A7DF-178F323B546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C1D22C3-B909-4996-B7D5-61E14805B5B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35A80C1-E7F3-4E05-BA96-D02BE0647B2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ADA663A-2B47-4C9E-9294-A9099BF1BB8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D5E9F18-1509-483E-B3F7-3831A37FE90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93F0E55-0F0C-472D-93EB-D7B45FD69E3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B2A2DF4-E253-4D14-A032-06F4670DC4E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55C4747-0E1A-4BD7-82A6-637CBE518BF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9C5CAFD-C9AF-4EF2-9E44-4C988AAE119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0244924-BE31-4C6B-BEB1-4BF86187B19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AF3DA76-7D3E-44C4-9546-A840ECC9C90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2022-06-08T15:06:29Z</dcterms:created>
  <dcterms:modified xsi:type="dcterms:W3CDTF">2022-06-08T15:06:30Z</dcterms:modified>
</cp:coreProperties>
</file>