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THIOU\16086_THIOU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<sst xmlns="http://schemas.openxmlformats.org/spreadsheetml/2006/main" count="366" uniqueCount="238">
  <si>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</si>
  <si>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</si>
  <si>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</si>
  <si>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</si>
  <si>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</si>
  <si>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</si>
  <si>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</si>
  <si>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</si>
  <si>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</si>
  <si>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</si>
  <si>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</si>
  <si>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</si>
  <si>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</si>
  <si>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</si>
  <si>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</si>
  <si>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</si>
  <si>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</si>
  <si>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</si>
  <si>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</si>
  <si>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</si>
  <si>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</si>
  <si>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</si>
  <si>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</si>
  <si>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</si>
  <si>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</si>
  <si>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</si>
  <si>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</si>
  <si>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</si>
  <si>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</si>
  <si>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</si>
  <si>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</si>
  <si>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</si>
  <si>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</si>
  <si>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</si>
  <si>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</si>
  <si>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</si>
  <si>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</si>
  <si>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</si>
  <si>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</si>
  <si>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</si>
  <si>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</si>
  <si>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</si>
  <si>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</si>
  <si>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</si>
  <si>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</si>
  <si>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</si>
  <si>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</si>
  <si>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</si>
  <si>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</si>
  <si>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</si>
  <si>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</si>
  <si>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</si>
  <si>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</si>
  <si>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</si>
  <si>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</si>
  <si>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</si>
  <si>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</si>
  <si>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</si>
  <si>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</si>
  <si>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</si>
  <si>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</si>
  <si>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</si>
  <si>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</si>
  <si>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</si>
  <si>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</si>
  <si>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</si>
  <si>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</si>
  <si>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</si>
  <si>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</si>
  <si>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</si>
  <si>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</si>
  <si>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</si>
  <si>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</si>
  <si>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</si>
  <si>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</si>
  <si>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</si>
  <si>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</si>
  <si>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</si>
  <si>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</si>
  <si>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</si>
  <si>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</si>
  <si>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</si>
  <si>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</si>
  <si>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</si>
  <si>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</si>
  <si>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</si>
  <si>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</si>
  <si>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</si>
  <si>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</si>
  <si>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</si>
  <si>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</si>
  <si>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</si>
  <si>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</si>
  <si>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</si>
  <si>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</si>
  <si>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</si>
  <si>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</si>
  <si>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</si>
  <si>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</si>
  <si>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</si>
  <si>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</si>
  <si>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</si>
  <si>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</si>
  <si>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</si>
  <si>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</si>
  <si>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THIOU</t>
  </si>
  <si>
    <t>THIOU A CRAN-GEVRIER 2</t>
  </si>
  <si>
    <t>CRAN GEVRIER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</si>
  <si>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</si>
  <si>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</si>
  <si>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</si>
  <si>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</si>
  <si>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</si>
  <si>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</si>
  <si>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</si>
  <si>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</si>
  <si>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</si>
  <si>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</si>
  <si>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</si>
  <si>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</si>
  <si>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</si>
  <si>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</si>
  <si>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</si>
  <si>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</si>
  <si>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</si>
  <si>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</si>
  <si>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</si>
  <si>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</si>
  <si>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</si>
  <si>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</si>
  <si>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</si>
  <si>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</si>
  <si>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</si>
  <si>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</si>
  <si>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</si>
  <si>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</si>
  <si>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</si>
  <si>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</si>
  <si>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</si>
  <si>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</si>
  <si>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</si>
  <si>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</si>
  <si>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</si>
  <si>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</si>
  <si>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</si>
  <si>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</si>
  <si>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</si>
  <si>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</si>
  <si>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</si>
  <si>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</si>
  <si>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</si>
  <si>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</si>
  <si>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</si>
  <si>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</si>
  <si>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</si>
  <si>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</si>
  <si>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</si>
  <si>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</si>
  <si>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</si>
  <si>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</si>
  <si>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</si>
  <si>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</si>
  <si>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</si>
  <si>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</si>
  <si>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</si>
  <si>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</si>
  <si>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</si>
  <si>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</si>
  <si>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</si>
  <si>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</si>
  <si>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</si>
  <si>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</si>
  <si>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</si>
  <si>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</si>
  <si>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</si>
  <si>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</si>
  <si>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</si>
  <si>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</si>
  <si>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</si>
  <si>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</si>
  <si>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</si>
  <si>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</si>
  <si>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</si>
  <si>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</si>
  <si>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</si>
  <si>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</si>
  <si>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</si>
  <si>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</si>
  <si>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</si>
  <si>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</si>
  <si>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</si>
  <si>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</si>
  <si>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</si>
  <si>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</si>
  <si>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</si>
  <si>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</si>
  <si>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</si>
  <si>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</si>
  <si>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</si>
  <si>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</si>
  <si>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</si>
  <si>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</si>
  <si>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</si>
  <si>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</si>
  <si>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</si>
  <si>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</si>
  <si>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</si>
  <si>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</si>
  <si>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</si>
  <si>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</si>
  <si>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</si>
  <si>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</si>
  <si>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</si>
  <si>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</si>
  <si>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</si>
  <si>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</si>
  <si>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</si>
  <si>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</si>
  <si>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Psychomyia</t>
  </si>
  <si>
    <t>Rhyacophila</t>
  </si>
  <si>
    <t>Baetidae</t>
  </si>
  <si>
    <t>Baetis</t>
  </si>
  <si>
    <t>Elmis</t>
  </si>
  <si>
    <t>Esolus</t>
  </si>
  <si>
    <t>Limnius</t>
  </si>
  <si>
    <t>Riolus</t>
  </si>
  <si>
    <t>Chironomidae</t>
  </si>
  <si>
    <t>Empididae</t>
  </si>
  <si>
    <t>Simuliidae</t>
  </si>
  <si>
    <t>Asellidae</t>
  </si>
  <si>
    <t>Gammarus</t>
  </si>
  <si>
    <t>HYDRACARIENS = Hydracarina</t>
  </si>
  <si>
    <t>présence</t>
  </si>
  <si>
    <t>Corbicula</t>
  </si>
  <si>
    <t>Ancylus</t>
  </si>
  <si>
    <t>OLIGOCHAETA</t>
  </si>
  <si>
    <t>Dugesiidae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</si>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</sst>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6850166</v>
      </c>
      <c r="C23" s="46" t="s">
        <v>105</v>
      </c>
      <c r="D23" s="46" t="s">
        <v>106</v>
      </c>
      <c r="E23" s="46" t="s">
        <v>107</v>
      </c>
      <c r="F23" s="47">
        <v>74093</v>
      </c>
      <c r="G23" s="46"/>
      <c r="H23" s="46"/>
      <c r="I23" s="46">
        <v>420</v>
      </c>
      <c r="J23" s="46" t="s">
        <v>108</v>
      </c>
      <c r="K23" s="48"/>
      <c r="L23" s="48"/>
      <c r="M23" s="48"/>
      <c r="N23" s="48"/>
      <c r="O23" s="48">
        <v>11.5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940145</v>
      </c>
      <c r="H24" s="53">
        <v>6539145</v>
      </c>
      <c r="K24" s="53">
        <v>940278.31353940116</v>
      </c>
      <c r="L24" s="53">
        <v>6539194.8518317314</v>
      </c>
      <c r="M24" s="53">
        <v>940157.40836024983</v>
      </c>
      <c r="N24" s="53">
        <v>6539152.3171674972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6850166</v>
      </c>
      <c r="B39" s="79" t="str">
        <f>C23</f>
        <v>THIOU</v>
      </c>
      <c r="C39" s="80" t="str">
        <f>D23</f>
        <v>THIOU A CRAN-GEVRIER 2</v>
      </c>
      <c r="D39" s="81" t="s">
        <v>132</v>
      </c>
      <c r="E39" s="48">
        <v>9.5125000000000011</v>
      </c>
      <c r="F39" s="82" t="s">
        <v>133</v>
      </c>
      <c r="G39" s="83" t="s">
        <v>11</v>
      </c>
      <c r="H39" s="84">
        <v>10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52</v>
      </c>
      <c r="I43" s="84" t="s">
        <v>134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24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10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6850166</v>
      </c>
      <c r="B66" s="106" t="str">
        <f>D39</f>
        <v>23/08/2016</v>
      </c>
      <c r="C66" s="107" t="s">
        <v>177</v>
      </c>
      <c r="D66" s="108" t="s">
        <v>19</v>
      </c>
      <c r="E66" s="108" t="s">
        <v>20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6850166</v>
      </c>
      <c r="B67" s="111" t="str">
        <f t="shared" si="0"/>
        <v>23/08/2016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6850166</v>
      </c>
      <c r="B68" s="111" t="str">
        <f t="shared" si="0"/>
        <v>23/08/2016</v>
      </c>
      <c r="C68" s="107" t="s">
        <v>180</v>
      </c>
      <c r="D68" s="109" t="s">
        <v>36</v>
      </c>
      <c r="E68" s="109" t="s">
        <v>37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6850166</v>
      </c>
      <c r="B69" s="111" t="str">
        <f t="shared" si="0"/>
        <v>23/08/2016</v>
      </c>
      <c r="C69" s="107" t="s">
        <v>181</v>
      </c>
      <c r="D69" s="109" t="s">
        <v>36</v>
      </c>
      <c r="E69" s="109" t="s">
        <v>12</v>
      </c>
      <c r="F69" s="109" t="s">
        <v>178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6850166</v>
      </c>
      <c r="B70" s="111" t="str">
        <f t="shared" si="0"/>
        <v>23/08/2016</v>
      </c>
      <c r="C70" s="107" t="s">
        <v>182</v>
      </c>
      <c r="D70" s="109" t="s">
        <v>11</v>
      </c>
      <c r="E70" s="109" t="s">
        <v>20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6850166</v>
      </c>
      <c r="B71" s="111" t="str">
        <f t="shared" si="0"/>
        <v>23/08/2016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6850166</v>
      </c>
      <c r="B72" s="111" t="str">
        <f t="shared" si="0"/>
        <v>23/08/2016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6850166</v>
      </c>
      <c r="B73" s="111" t="str">
        <f t="shared" si="0"/>
        <v>23/08/2016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6850166</v>
      </c>
      <c r="B74" s="111" t="str">
        <f t="shared" si="0"/>
        <v>23/08/2016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6850166</v>
      </c>
      <c r="B75" s="111" t="str">
        <f t="shared" si="0"/>
        <v>23/08/2016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6850166</v>
      </c>
      <c r="B76" s="111" t="str">
        <f t="shared" si="0"/>
        <v>23/08/2016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6850166</v>
      </c>
      <c r="B77" s="111" t="str">
        <f t="shared" si="0"/>
        <v>23/08/2016</v>
      </c>
      <c r="C77" s="107" t="s">
        <v>191</v>
      </c>
      <c r="D77" s="109" t="s">
        <v>48</v>
      </c>
      <c r="E77" s="109" t="s">
        <v>12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6850166</v>
      </c>
      <c r="B88" s="118" t="str">
        <f>B66</f>
        <v>23/08/2016</v>
      </c>
      <c r="C88" s="84" t="s">
        <v>215</v>
      </c>
      <c r="D88" s="84">
        <v>212</v>
      </c>
      <c r="E88" s="84">
        <v>14</v>
      </c>
      <c r="F88" s="84">
        <v>230</v>
      </c>
      <c r="G88" s="84">
        <v>53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6850166</v>
      </c>
      <c r="B89" s="111" t="str">
        <f t="shared" si="1"/>
        <v>23/08/2016</v>
      </c>
      <c r="C89" s="84" t="s">
        <v>216</v>
      </c>
      <c r="D89" s="84">
        <v>193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6850166</v>
      </c>
      <c r="B90" s="111" t="str">
        <f t="shared" si="1"/>
        <v>23/08/2016</v>
      </c>
      <c r="C90" s="84" t="s">
        <v>217</v>
      </c>
      <c r="D90" s="84">
        <v>200</v>
      </c>
      <c r="E90" s="84"/>
      <c r="F90" s="84">
        <v>5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6850166</v>
      </c>
      <c r="B91" s="111" t="str">
        <f t="shared" si="1"/>
        <v>23/08/2016</v>
      </c>
      <c r="C91" s="84" t="s">
        <v>218</v>
      </c>
      <c r="D91" s="84">
        <v>239</v>
      </c>
      <c r="E91" s="84"/>
      <c r="F91" s="84">
        <v>1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6850166</v>
      </c>
      <c r="B92" s="111" t="str">
        <f t="shared" si="1"/>
        <v>23/08/2016</v>
      </c>
      <c r="C92" s="84" t="s">
        <v>219</v>
      </c>
      <c r="D92" s="84">
        <v>183</v>
      </c>
      <c r="E92" s="84">
        <v>1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6850166</v>
      </c>
      <c r="B93" s="111" t="str">
        <f t="shared" si="1"/>
        <v>23/08/2016</v>
      </c>
      <c r="C93" s="84" t="s">
        <v>220</v>
      </c>
      <c r="D93" s="84">
        <v>363</v>
      </c>
      <c r="E93" s="84">
        <v>3</v>
      </c>
      <c r="F93" s="84">
        <v>10</v>
      </c>
      <c r="G93" s="84">
        <v>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6850166</v>
      </c>
      <c r="B94" s="111" t="str">
        <f t="shared" si="1"/>
        <v>23/08/2016</v>
      </c>
      <c r="C94" s="84" t="s">
        <v>221</v>
      </c>
      <c r="D94" s="84">
        <v>364</v>
      </c>
      <c r="E94" s="84">
        <v>4</v>
      </c>
      <c r="F94" s="84">
        <v>31</v>
      </c>
      <c r="G94" s="84">
        <v>23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6850166</v>
      </c>
      <c r="B95" s="111" t="str">
        <f t="shared" si="1"/>
        <v>23/08/2016</v>
      </c>
      <c r="C95" s="84" t="s">
        <v>222</v>
      </c>
      <c r="D95" s="84">
        <v>618</v>
      </c>
      <c r="E95" s="84"/>
      <c r="F95" s="84">
        <v>3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6850166</v>
      </c>
      <c r="B96" s="111" t="str">
        <f t="shared" si="1"/>
        <v>23/08/2016</v>
      </c>
      <c r="C96" s="84" t="s">
        <v>223</v>
      </c>
      <c r="D96" s="84">
        <v>619</v>
      </c>
      <c r="E96" s="84">
        <v>2</v>
      </c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6850166</v>
      </c>
      <c r="B97" s="111" t="str">
        <f t="shared" si="1"/>
        <v>23/08/2016</v>
      </c>
      <c r="C97" s="84" t="s">
        <v>224</v>
      </c>
      <c r="D97" s="84">
        <v>623</v>
      </c>
      <c r="E97" s="84"/>
      <c r="F97" s="84">
        <v>11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6850166</v>
      </c>
      <c r="B98" s="111" t="str">
        <f t="shared" si="1"/>
        <v>23/08/2016</v>
      </c>
      <c r="C98" s="84" t="s">
        <v>225</v>
      </c>
      <c r="D98" s="84">
        <v>625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6850166</v>
      </c>
      <c r="B99" s="111" t="str">
        <f t="shared" si="1"/>
        <v>23/08/2016</v>
      </c>
      <c r="C99" s="84" t="s">
        <v>226</v>
      </c>
      <c r="D99" s="84">
        <v>807</v>
      </c>
      <c r="E99" s="84">
        <v>5</v>
      </c>
      <c r="F99" s="84">
        <v>6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6850166</v>
      </c>
      <c r="B100" s="111" t="str">
        <f t="shared" si="1"/>
        <v>23/08/2016</v>
      </c>
      <c r="C100" s="84" t="s">
        <v>227</v>
      </c>
      <c r="D100" s="84">
        <v>831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6850166</v>
      </c>
      <c r="B101" s="111" t="str">
        <f t="shared" si="1"/>
        <v>23/08/2016</v>
      </c>
      <c r="C101" s="84" t="s">
        <v>228</v>
      </c>
      <c r="D101" s="84">
        <v>801</v>
      </c>
      <c r="E101" s="84">
        <v>483</v>
      </c>
      <c r="F101" s="84">
        <v>726</v>
      </c>
      <c r="G101" s="84">
        <v>216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6850166</v>
      </c>
      <c r="B102" s="111" t="str">
        <f t="shared" si="1"/>
        <v>23/08/2016</v>
      </c>
      <c r="C102" s="84" t="s">
        <v>229</v>
      </c>
      <c r="D102" s="84">
        <v>880</v>
      </c>
      <c r="E102" s="84">
        <v>4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6850166</v>
      </c>
      <c r="B103" s="111" t="str">
        <f t="shared" si="1"/>
        <v>23/08/2016</v>
      </c>
      <c r="C103" s="84" t="s">
        <v>230</v>
      </c>
      <c r="D103" s="84">
        <v>892</v>
      </c>
      <c r="E103" s="84">
        <v>2500</v>
      </c>
      <c r="F103" s="84">
        <v>1280</v>
      </c>
      <c r="G103" s="84">
        <v>325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6850166</v>
      </c>
      <c r="B104" s="111" t="str">
        <f t="shared" si="1"/>
        <v>23/08/2016</v>
      </c>
      <c r="C104" s="84" t="s">
        <v>231</v>
      </c>
      <c r="D104" s="84">
        <v>906</v>
      </c>
      <c r="E104" s="84"/>
      <c r="F104" s="84"/>
      <c r="G104" s="84" t="s">
        <v>232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6850166</v>
      </c>
      <c r="B105" s="111" t="str">
        <f t="shared" si="1"/>
        <v>23/08/2016</v>
      </c>
      <c r="C105" s="84" t="s">
        <v>233</v>
      </c>
      <c r="D105" s="84">
        <v>1051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6850166</v>
      </c>
      <c r="B106" s="111" t="str">
        <f t="shared" si="1"/>
        <v>23/08/2016</v>
      </c>
      <c r="C106" s="84" t="s">
        <v>234</v>
      </c>
      <c r="D106" s="84">
        <v>1028</v>
      </c>
      <c r="E106" s="84"/>
      <c r="F106" s="84">
        <v>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6850166</v>
      </c>
      <c r="B107" s="111" t="str">
        <f t="shared" si="1"/>
        <v>23/08/2016</v>
      </c>
      <c r="C107" s="84" t="s">
        <v>235</v>
      </c>
      <c r="D107" s="84">
        <v>933</v>
      </c>
      <c r="E107" s="84">
        <v>50</v>
      </c>
      <c r="F107" s="84">
        <v>5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6850166</v>
      </c>
      <c r="B108" s="111" t="str">
        <f t="shared" si="1"/>
        <v>23/08/2016</v>
      </c>
      <c r="C108" s="84" t="s">
        <v>236</v>
      </c>
      <c r="D108" s="84">
        <v>1055</v>
      </c>
      <c r="E108" s="84">
        <v>50</v>
      </c>
      <c r="F108" s="84">
        <v>182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6850166</v>
      </c>
      <c r="B109" s="111" t="str">
        <f t="shared" si="2"/>
        <v>23/08/2016</v>
      </c>
      <c r="C109" s="84" t="s">
        <v>237</v>
      </c>
      <c r="D109" s="84">
        <v>3110</v>
      </c>
      <c r="E109" s="84"/>
      <c r="F109" s="84"/>
      <c r="G109" s="84" t="s">
        <v>232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6850166</v>
      </c>
      <c r="B110" s="111" t="str">
        <f t="shared" si="2"/>
        <v>23/08/2016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6850166</v>
      </c>
      <c r="B111" s="111" t="str">
        <f t="shared" si="2"/>
        <v>23/08/2016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6850166</v>
      </c>
      <c r="B112" s="111" t="str">
        <f t="shared" si="2"/>
        <v>23/08/2016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6850166</v>
      </c>
      <c r="B113" s="111" t="str">
        <f t="shared" si="2"/>
        <v>23/08/2016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6850166</v>
      </c>
      <c r="B114" s="111" t="str">
        <f t="shared" si="2"/>
        <v>23/08/2016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6850166</v>
      </c>
      <c r="B115" s="111" t="str">
        <f t="shared" si="2"/>
        <v>23/08/2016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6850166</v>
      </c>
      <c r="B116" s="111" t="str">
        <f t="shared" si="2"/>
        <v>23/08/2016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6850166</v>
      </c>
      <c r="B117" s="111" t="str">
        <f t="shared" si="2"/>
        <v>23/08/2016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6850166</v>
      </c>
      <c r="B118" s="111" t="str">
        <f t="shared" si="2"/>
        <v>23/08/2016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6850166</v>
      </c>
      <c r="B119" s="111" t="str">
        <f t="shared" si="2"/>
        <v>23/08/2016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6850166</v>
      </c>
      <c r="B120" s="111" t="str">
        <f t="shared" si="2"/>
        <v>23/08/2016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6850166</v>
      </c>
      <c r="B121" s="111" t="str">
        <f t="shared" si="2"/>
        <v>23/08/2016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6850166</v>
      </c>
      <c r="B122" s="111" t="str">
        <f t="shared" si="2"/>
        <v>23/08/2016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6850166</v>
      </c>
      <c r="B123" s="111" t="str">
        <f t="shared" si="2"/>
        <v>23/08/2016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6850166</v>
      </c>
      <c r="B124" s="111" t="str">
        <f t="shared" si="2"/>
        <v>23/08/2016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6850166</v>
      </c>
      <c r="B125" s="111" t="str">
        <f t="shared" si="2"/>
        <v>23/08/2016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6850166</v>
      </c>
      <c r="B126" s="111" t="str">
        <f t="shared" si="2"/>
        <v>23/08/2016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6850166</v>
      </c>
      <c r="B127" s="111" t="str">
        <f t="shared" si="2"/>
        <v>23/08/2016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6850166</v>
      </c>
      <c r="B128" s="111" t="str">
        <f t="shared" si="2"/>
        <v>23/08/2016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6850166</v>
      </c>
      <c r="B129" s="111" t="str">
        <f t="shared" si="3"/>
        <v>23/08/2016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6850166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6850166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6850166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6850166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6850166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6850166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6850166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6850166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6850166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6850166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6850166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6850166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6850166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6850166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6850166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6850166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6850166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6850166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6850166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6850166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6850166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6850166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6850166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6850166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6850166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6850166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6850166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6850166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6850166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6850166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6850166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6850166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6850166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6850166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6850166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6850166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6850166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6850166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6850166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6850166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6850166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6850166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6850166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6850166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6850166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6850166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6850166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6850166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6850166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6850166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6850166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6850166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6850166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6850166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6850166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6850166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6850166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6850166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6850166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6850166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6850166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6850166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6850166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6850166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6850166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6850166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6850166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6850166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6850166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6850166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6850166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6850166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6850166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6850166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6850166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6850166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6850166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6850166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6850166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6850166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6850166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6850166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6850166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6850166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6850166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6850166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6850166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6850166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6850166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6850166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6850166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6850166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6850166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6850166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6850166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6850166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6850166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6850166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6850166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6850166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6850166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6850166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6850166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6850166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6850166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6850166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6850166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6850166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6850166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6850166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6850166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6850166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6850166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6850166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2017-03-28T14:20:30Z</dcterms:created>
  <dcterms:modified xsi:type="dcterms:W3CDTF">2017-03-28T14:20:31Z</dcterms:modified>
</cp:coreProperties>
</file>