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AIJUL\21012_AIJUL_exports\"/>
    </mc:Choice>
  </mc:AlternateContent>
  <xr:revisionPtr revIDLastSave="0" documentId="13_ncr:1_{C29822F4-D6B7-4DC3-83B9-E9D930BF1CAD}" xr6:coauthVersionLast="36" xr6:coauthVersionMax="36" xr10:uidLastSave="{00000000-0000-0000-0000-000000000000}"/>
  <bookViews>
    <workbookView xWindow="0" yWindow="0" windowWidth="12800" windowHeight="7590" xr2:uid="{78FB3D02-A149-4E78-90C6-DF19B59148C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<sst xmlns="http://schemas.openxmlformats.org/spreadsheetml/2006/main" count="305" uniqueCount="159">
  <si>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</si>
  <si>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</si>
  <si>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</si>
  <si>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</si>
  <si>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</si>
  <si>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</si>
  <si>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</si>
  <si>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</si>
  <si>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</si>
  <si>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</si>
  <si>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</si>
  <si>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</si>
  <si>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</si>
  <si>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</si>
  <si>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</si>
  <si>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</si>
  <si>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</si>
  <si>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</si>
  <si>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</si>
  <si>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</si>
  <si>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</si>
  <si>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</si>
  <si>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</si>
  <si>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</si>
  <si>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</si>
  <si>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</si>
  <si>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</si>
  <si>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</si>
  <si>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</si>
  <si>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</si>
  <si>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</si>
  <si>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</si>
  <si>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</si>
  <si>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</si>
  <si>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</si>
  <si>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</si>
  <si>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</si>
  <si>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</si>
  <si>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</si>
  <si>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</si>
  <si>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</si>
  <si>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</si>
  <si>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</si>
  <si>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</si>
  <si>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</si>
  <si>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</si>
  <si>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</si>
  <si>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</si>
  <si>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</si>
  <si>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</si>
  <si>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</si>
  <si>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</si>
  <si>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</si>
  <si>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06999125</t>
  </si>
  <si>
    <t>AIRE</t>
  </si>
  <si>
    <t>AIRE A ST-JULIEN-EN-GENEVOIS 2</t>
  </si>
  <si>
    <t>SAINT-JULIEN-EN-GENEVOIS</t>
  </si>
  <si>
    <t>Réseau de contrôle opérationnel</t>
  </si>
  <si>
    <t>facultatif #</t>
  </si>
  <si>
    <t>CODE_OPERATION</t>
  </si>
  <si>
    <t>TYPO_NATIONALE</t>
  </si>
  <si>
    <t>14/06/2021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</si>
  <si>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</si>
  <si>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</si>
  <si>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</si>
  <si>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</si>
  <si>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</si>
  <si>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</si>
  <si>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</si>
  <si>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</si>
  <si>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</si>
  <si>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</si>
  <si>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</si>
  <si>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</si>
  <si>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</si>
  <si>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</si>
  <si>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</si>
  <si>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</si>
  <si>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</si>
  <si>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</si>
  <si>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</si>
  <si>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</si>
  <si>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</si>
  <si>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</si>
  <si>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</si>
  <si>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</si>
  <si>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</si>
  <si>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</si>
  <si>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</si>
  <si>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</si>
  <si>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</si>
  <si>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</si>
  <si>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</si>
  <si>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</si>
  <si>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</si>
  <si>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</si>
  <si>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</si>
  <si>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</si>
  <si>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</si>
  <si>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</si>
  <si>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</si>
  <si>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</si>
  <si>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</si>
  <si>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</si>
  <si>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</si>
  <si>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</si>
  <si>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</si>
  <si>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</si>
  <si>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</si>
  <si>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</si>
  <si>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</si>
  <si>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</si>
  <si>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</si>
  <si>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</si>
  <si>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</si>
  <si>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</si>
  <si>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</si>
  <si>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</si>
  <si>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</si>
  <si>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</si>
  <si>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</si>
  <si>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</si>
  <si>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</si>
  <si>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</si>
  <si>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</si>
  <si>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</si>
  <si>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</si>
  <si>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</si>
  <si>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</si>
  <si>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</si>
  <si>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</si>
  <si>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</si>
  <si>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</si>
  <si>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</si>
  <si>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</si>
  <si>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</si>
  <si>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</si>
  <si>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</si>
  <si>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</si>
  <si>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</si>
  <si>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</si>
  <si>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</si>
  <si>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</si>
  <si>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</si>
  <si>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</si>
  <si>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</si>
  <si>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</si>
  <si>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</si>
  <si>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</si>
  <si>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</si>
  <si>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</si>
  <si>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</si>
  <si>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</si>
  <si>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</si>
  <si>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</si>
  <si>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</si>
  <si>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</si>
  <si>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</si>
  <si>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AIJUL_2021-06-14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</si>
</sst>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186482F-8898-48C0-B6DC-98494F573345}"/>
    <cellStyle name="Normal_résultats" xfId="2" xr:uid="{BD0E0C80-7ADD-4450-A90A-DE4B12739F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AIJUL/21012_AIJUL_1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981B-5FCC-4553-A277-88BFB32BE7C5}">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74243</v>
      </c>
      <c r="G23" s="40">
        <v>937010</v>
      </c>
      <c r="H23" s="40">
        <v>6565389</v>
      </c>
      <c r="I23" s="40">
        <v>429</v>
      </c>
      <c r="J23" s="40" t="s">
        <v>57</v>
      </c>
      <c r="K23" s="39">
        <v>937047.53493926057</v>
      </c>
      <c r="L23" s="39">
        <v>6565415.3810156165</v>
      </c>
      <c r="M23" s="39">
        <v>937143.58068545128</v>
      </c>
      <c r="N23" s="39">
        <v>6565507.9318562308</v>
      </c>
      <c r="O23" s="40">
        <v>7.4</v>
      </c>
      <c r="P23" s="40">
        <v>133</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81</v>
      </c>
      <c r="I43" s="91" t="s">
        <v>94</v>
      </c>
      <c r="O43" s="2"/>
      <c r="R43" s="57"/>
      <c r="S43" s="57"/>
    </row>
    <row r="44" spans="1:19">
      <c r="A44" s="93"/>
      <c r="B44" s="93"/>
      <c r="C44" s="93"/>
      <c r="D44" s="94"/>
      <c r="E44" s="93"/>
      <c r="F44" s="89" t="s">
        <v>95</v>
      </c>
      <c r="G44" s="90" t="s">
        <v>96</v>
      </c>
      <c r="H44" s="95">
        <v>8</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6</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125</v>
      </c>
      <c r="F66" s="91" t="s">
        <v>142</v>
      </c>
      <c r="G66" s="91">
        <v>10</v>
      </c>
      <c r="H66" s="91">
        <v>0</v>
      </c>
      <c r="I66" s="91"/>
      <c r="J66" s="91"/>
      <c r="K66" s="91">
        <v>0</v>
      </c>
    </row>
    <row r="67" spans="1:19">
      <c r="A67" s="127" t="s">
        <v>53</v>
      </c>
      <c r="B67" s="128" t="s">
        <v>61</v>
      </c>
      <c r="C67" s="126" t="s">
        <v>143</v>
      </c>
      <c r="D67" s="91" t="s">
        <v>91</v>
      </c>
      <c r="E67" s="91" t="s">
        <v>120</v>
      </c>
      <c r="F67" s="95" t="s">
        <v>142</v>
      </c>
      <c r="G67" s="95">
        <v>15</v>
      </c>
      <c r="H67" s="95">
        <v>0</v>
      </c>
      <c r="I67" s="95"/>
      <c r="J67" s="95"/>
      <c r="K67" s="91">
        <v>0</v>
      </c>
    </row>
    <row r="68" spans="1:19">
      <c r="A68" s="127" t="s">
        <v>53</v>
      </c>
      <c r="B68" s="128" t="s">
        <v>61</v>
      </c>
      <c r="C68" s="126" t="s">
        <v>144</v>
      </c>
      <c r="D68" s="91" t="s">
        <v>89</v>
      </c>
      <c r="E68" s="91" t="s">
        <v>120</v>
      </c>
      <c r="F68" s="95" t="s">
        <v>142</v>
      </c>
      <c r="G68" s="95">
        <v>20</v>
      </c>
      <c r="H68" s="95">
        <v>0</v>
      </c>
      <c r="I68" s="95"/>
      <c r="J68" s="95"/>
      <c r="K68" s="91">
        <v>0</v>
      </c>
    </row>
    <row r="69" spans="1:19">
      <c r="A69" s="127" t="s">
        <v>53</v>
      </c>
      <c r="B69" s="128" t="s">
        <v>61</v>
      </c>
      <c r="C69" s="126" t="s">
        <v>145</v>
      </c>
      <c r="D69" s="91" t="s">
        <v>98</v>
      </c>
      <c r="E69" s="91" t="s">
        <v>120</v>
      </c>
      <c r="F69" s="95" t="s">
        <v>142</v>
      </c>
      <c r="G69" s="95">
        <v>25</v>
      </c>
      <c r="H69" s="95">
        <v>0</v>
      </c>
      <c r="I69" s="95"/>
      <c r="J69" s="95"/>
      <c r="K69" s="91">
        <v>0</v>
      </c>
    </row>
    <row r="70" spans="1:19">
      <c r="A70" s="127" t="s">
        <v>53</v>
      </c>
      <c r="B70" s="128" t="s">
        <v>61</v>
      </c>
      <c r="C70" s="126" t="s">
        <v>146</v>
      </c>
      <c r="D70" s="91" t="s">
        <v>93</v>
      </c>
      <c r="E70" s="91" t="s">
        <v>130</v>
      </c>
      <c r="F70" s="95" t="s">
        <v>147</v>
      </c>
      <c r="G70" s="95">
        <v>25</v>
      </c>
      <c r="H70" s="95">
        <v>0</v>
      </c>
      <c r="I70" s="95"/>
      <c r="J70" s="95"/>
      <c r="K70" s="91">
        <v>0</v>
      </c>
    </row>
    <row r="71" spans="1:19">
      <c r="A71" s="127" t="s">
        <v>53</v>
      </c>
      <c r="B71" s="128" t="s">
        <v>61</v>
      </c>
      <c r="C71" s="126" t="s">
        <v>148</v>
      </c>
      <c r="D71" s="91" t="s">
        <v>93</v>
      </c>
      <c r="E71" s="91" t="s">
        <v>125</v>
      </c>
      <c r="F71" s="95" t="s">
        <v>147</v>
      </c>
      <c r="G71" s="95">
        <v>25</v>
      </c>
      <c r="H71" s="95">
        <v>0</v>
      </c>
      <c r="I71" s="95"/>
      <c r="J71" s="95"/>
      <c r="K71" s="91">
        <v>0</v>
      </c>
    </row>
    <row r="72" spans="1:19">
      <c r="A72" s="127" t="s">
        <v>53</v>
      </c>
      <c r="B72" s="128" t="s">
        <v>61</v>
      </c>
      <c r="C72" s="126" t="s">
        <v>149</v>
      </c>
      <c r="D72" s="91" t="s">
        <v>96</v>
      </c>
      <c r="E72" s="91" t="s">
        <v>130</v>
      </c>
      <c r="F72" s="95" t="s">
        <v>147</v>
      </c>
      <c r="G72" s="95">
        <v>25</v>
      </c>
      <c r="H72" s="95">
        <v>0</v>
      </c>
      <c r="I72" s="95"/>
      <c r="J72" s="95"/>
      <c r="K72" s="91">
        <v>0</v>
      </c>
    </row>
    <row r="73" spans="1:19">
      <c r="A73" s="127" t="s">
        <v>53</v>
      </c>
      <c r="B73" s="128" t="s">
        <v>61</v>
      </c>
      <c r="C73" s="126" t="s">
        <v>150</v>
      </c>
      <c r="D73" s="91" t="s">
        <v>108</v>
      </c>
      <c r="E73" s="91" t="s">
        <v>125</v>
      </c>
      <c r="F73" s="95" t="s">
        <v>147</v>
      </c>
      <c r="G73" s="95">
        <v>20</v>
      </c>
      <c r="H73" s="95">
        <v>0</v>
      </c>
      <c r="I73" s="95"/>
      <c r="J73" s="95"/>
      <c r="K73" s="91">
        <v>0</v>
      </c>
    </row>
    <row r="74" spans="1:19">
      <c r="A74" s="127" t="s">
        <v>53</v>
      </c>
      <c r="B74" s="128" t="s">
        <v>61</v>
      </c>
      <c r="C74" s="126" t="s">
        <v>151</v>
      </c>
      <c r="D74" s="91" t="s">
        <v>93</v>
      </c>
      <c r="E74" s="91" t="s">
        <v>120</v>
      </c>
      <c r="F74" s="95" t="s">
        <v>152</v>
      </c>
      <c r="G74" s="95">
        <v>20</v>
      </c>
      <c r="H74" s="95">
        <v>0</v>
      </c>
      <c r="I74" s="95"/>
      <c r="J74" s="95"/>
      <c r="K74" s="91">
        <v>0</v>
      </c>
    </row>
    <row r="75" spans="1:19">
      <c r="A75" s="127" t="s">
        <v>53</v>
      </c>
      <c r="B75" s="128" t="s">
        <v>61</v>
      </c>
      <c r="C75" s="126" t="s">
        <v>153</v>
      </c>
      <c r="D75" s="91" t="s">
        <v>93</v>
      </c>
      <c r="E75" s="91" t="s">
        <v>135</v>
      </c>
      <c r="F75" s="95" t="s">
        <v>152</v>
      </c>
      <c r="G75" s="95">
        <v>20</v>
      </c>
      <c r="H75" s="95">
        <v>0</v>
      </c>
      <c r="I75" s="95"/>
      <c r="J75" s="95"/>
      <c r="K75" s="91">
        <v>0</v>
      </c>
    </row>
    <row r="76" spans="1:19">
      <c r="A76" s="127" t="s">
        <v>53</v>
      </c>
      <c r="B76" s="128" t="s">
        <v>61</v>
      </c>
      <c r="C76" s="126" t="s">
        <v>154</v>
      </c>
      <c r="D76" s="91" t="s">
        <v>93</v>
      </c>
      <c r="E76" s="91" t="s">
        <v>130</v>
      </c>
      <c r="F76" s="95" t="s">
        <v>152</v>
      </c>
      <c r="G76" s="95">
        <v>10</v>
      </c>
      <c r="H76" s="95">
        <v>0</v>
      </c>
      <c r="I76" s="95"/>
      <c r="J76" s="95"/>
      <c r="K76" s="91">
        <v>0</v>
      </c>
    </row>
    <row r="77" spans="1:19">
      <c r="A77" s="127" t="s">
        <v>53</v>
      </c>
      <c r="B77" s="128" t="s">
        <v>61</v>
      </c>
      <c r="C77" s="126" t="s">
        <v>155</v>
      </c>
      <c r="D77" s="91" t="s">
        <v>93</v>
      </c>
      <c r="E77" s="91" t="s">
        <v>125</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9AFA27D-CD40-4E15-A2DC-0B2A40C2B6F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509F3F2-C2F5-4F1F-B806-45A6E895889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FF7632C-6E48-45F3-B72A-54FDFE6D9024}">
      <formula1>1</formula1>
      <formula2>14</formula2>
    </dataValidation>
    <dataValidation type="textLength" allowBlank="1" showInputMessage="1" showErrorMessage="1" errorTitle="Code Sandre station" error="Chaîne de 8 caractères numériques" sqref="B23" xr:uid="{3A7AF83F-5139-4FF7-9A67-5B797BA16C3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CA26365-7BBE-49B1-8DF1-DEC4E1F393FC}">
      <formula1>$R$2:$R$29</formula1>
    </dataValidation>
    <dataValidation type="list" allowBlank="1" sqref="D66" xr:uid="{A820857B-E414-44D6-AABD-17A67BA37524}">
      <formula1>"S1, S2, S3, S9, S10, S11, S18, S24, S25, S28, S29, S30"</formula1>
    </dataValidation>
    <dataValidation type="list" allowBlank="1" errorTitle="Choisir une des 4 catégories" error="Vous devez indiquer une des 4 catégories de la liste déroulante" sqref="I39:I50" xr:uid="{1CCAA9C9-2921-4BE8-BC1D-5B5B34F3774E}">
      <formula1>"D, M, MNR, P"</formula1>
    </dataValidation>
    <dataValidation type="list" allowBlank="1" errorTitle="Abondance végétation de 0 à 5" sqref="K66:K77" xr:uid="{F4025B66-5792-4127-8B24-F6D0ABFCCA8E}">
      <formula1>"0, 1, 2, 3, 4, 5"</formula1>
    </dataValidation>
    <dataValidation type="list" allowBlank="1" errorTitle="Stabilité ou non du substrat" sqref="I66" xr:uid="{EF445A92-A283-4D0E-817F-5A7A4A775A9D}">
      <formula1>"stable , moyennement stable , instable"</formula1>
    </dataValidation>
    <dataValidation type="list" allowBlank="1" errorTitle="Intensité du comatage de 0 à 5" sqref="H66" xr:uid="{2C8B2F28-D51D-4120-A4EA-D9B902EDFE6E}">
      <formula1>"0, 1, 2, 3, 4, 5"</formula1>
    </dataValidation>
    <dataValidation type="list" allowBlank="1" errorTitle="Bocal de regroupement" sqref="F66" xr:uid="{75C0A0A8-51A2-48F7-93EA-9286E475772E}">
      <formula1>"PhA , PhB, PhC"</formula1>
    </dataValidation>
    <dataValidation allowBlank="1" showErrorMessage="1" errorTitle="Altitude en mètres" sqref="K23:N23" xr:uid="{DA031874-4E58-407E-A99A-B4CABA3E1A62}"/>
    <dataValidation type="list" allowBlank="1" showInputMessage="1" sqref="D67:D77" xr:uid="{7357B5FF-6F6B-494C-B3B3-4F2FDA7CD40A}">
      <formula1>"S1, S2, S3, S9, S10, S11, S18, S24, S25, S28, S29, S30"</formula1>
    </dataValidation>
    <dataValidation type="list" allowBlank="1" errorTitle="Codage SANDRE svp" sqref="E66:E77" xr:uid="{3D1F73C5-3248-45D7-A0DD-D292AA02741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0854A56-3C32-4F04-9467-2C3711FC5AB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B6A0CC9-5B70-417F-961F-6CA547D6BAA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FEE473D-D2BB-4166-B75A-6B28A4F8436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F7737ED-A594-4F50-AF2C-F5D85EECCB4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E5559C7-534C-4B0B-8965-AD897483C88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8D17915-C91C-4673-B09C-E5B8690ED2E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88020D1-56EE-4D4D-A546-267FD7FFCE8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9953F83-7127-41E8-AAA7-47DFA77F8A2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D44119D-B22C-48FE-9D47-83656E48948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8C2A8C1-170D-4216-AF29-F87A3EC808E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1BB0B49-ADED-4F82-8753-8A0563C78AD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2DE409E-1322-48AA-84BF-E66EB721B71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95A9C7D-6E1F-44CC-B512-52DD22AB7BE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0F19174-4F53-4B06-8143-17168065A6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2021-06-18T13:07:55Z</dcterms:created>
  <dcterms:modified xsi:type="dcterms:W3CDTF">2021-06-18T13:07:56Z</dcterms:modified>
</cp:coreProperties>
</file>