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AIJUL\23001_AIJUL_exports\"/>
    </mc:Choice>
  </mc:AlternateContent>
  <xr:revisionPtr revIDLastSave="0" documentId="13_ncr:1_{D968C826-D8FF-4393-ACB2-E32EDDAA6927}" xr6:coauthVersionLast="36" xr6:coauthVersionMax="36" xr10:uidLastSave="{00000000-0000-0000-0000-000000000000}"/>
  <bookViews>
    <workbookView xWindow="0" yWindow="0" windowWidth="23040" windowHeight="9060" xr2:uid="{0AC6B5AA-1E3A-4D0F-8939-98D3E7A0BC4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<sst xmlns="http://schemas.openxmlformats.org/spreadsheetml/2006/main" count="313" uniqueCount="161">
  <si>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</si>
  <si>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</si>
  <si>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</si>
  <si>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</si>
  <si>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</si>
  <si>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</si>
  <si>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</si>
  <si>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</si>
  <si>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</si>
  <si>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</si>
  <si>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</si>
  <si>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</si>
  <si>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</si>
  <si>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</si>
  <si>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</si>
  <si>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</si>
  <si>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</si>
  <si>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</si>
  <si>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</si>
  <si>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</si>
  <si>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</si>
  <si>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</si>
  <si>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</si>
  <si>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</si>
  <si>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</si>
  <si>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</si>
  <si>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</si>
  <si>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</si>
  <si>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</si>
  <si>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</si>
  <si>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</si>
  <si>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</si>
  <si>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</si>
  <si>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</si>
  <si>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</si>
  <si>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</si>
  <si>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</si>
  <si>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</si>
  <si>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</si>
  <si>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</si>
  <si>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</si>
  <si>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</si>
  <si>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</si>
  <si>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</si>
  <si>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</si>
  <si>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</si>
  <si>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</si>
  <si>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</si>
  <si>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</si>
  <si>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</si>
  <si>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</si>
  <si>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</si>
  <si>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</si>
  <si>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06999125</t>
  </si>
  <si>
    <t>AIRE</t>
  </si>
  <si>
    <t>AIRE A ST-JULIEN-EN-GENEVOIS 2</t>
  </si>
  <si>
    <t>SAINT-JULIEN-EN-GENEVOIS</t>
  </si>
  <si>
    <t>Réseau de contrôle opérationnel</t>
  </si>
  <si>
    <t>facultatif #</t>
  </si>
  <si>
    <t>CODE_OPERATION</t>
  </si>
  <si>
    <t>TYPO_NATIONALE</t>
  </si>
  <si>
    <t>02/06/2023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</si>
  <si>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</si>
  <si>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</si>
  <si>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</si>
  <si>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</si>
  <si>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</si>
  <si>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</si>
  <si>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</si>
  <si>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</si>
  <si>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</si>
  <si>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</si>
  <si>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</si>
  <si>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</si>
  <si>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</si>
  <si>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</si>
  <si>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</si>
  <si>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</si>
  <si>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</si>
  <si>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</si>
  <si>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</si>
  <si>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</si>
  <si>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</si>
  <si>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</si>
  <si>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</si>
  <si>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</si>
  <si>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</si>
  <si>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</si>
  <si>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</si>
  <si>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</si>
  <si>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</si>
  <si>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</si>
  <si>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</si>
  <si>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</si>
  <si>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</si>
  <si>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</si>
  <si>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</si>
  <si>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</si>
  <si>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</si>
  <si>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</si>
  <si>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</si>
  <si>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</si>
  <si>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</si>
  <si>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</si>
  <si>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</si>
  <si>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</si>
  <si>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</si>
  <si>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</si>
  <si>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</si>
  <si>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</si>
  <si>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</si>
  <si>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</si>
  <si>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</si>
  <si>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</si>
  <si>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</si>
  <si>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</si>
  <si>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</si>
  <si>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</si>
  <si>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</si>
  <si>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</si>
  <si>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</si>
  <si>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</si>
  <si>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</si>
  <si>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</si>
  <si>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</si>
  <si>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</si>
  <si>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</si>
  <si>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</si>
  <si>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</si>
  <si>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</si>
  <si>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</si>
  <si>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</si>
  <si>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</si>
  <si>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</si>
  <si>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</si>
  <si>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</si>
  <si>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</si>
  <si>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</si>
  <si>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</si>
  <si>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</si>
  <si>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</si>
  <si>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</si>
  <si>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</si>
  <si>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</si>
  <si>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</si>
  <si>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</si>
  <si>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</si>
  <si>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</si>
  <si>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</si>
  <si>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</si>
  <si>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</si>
  <si>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</si>
  <si>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</si>
  <si>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</si>
  <si>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</si>
  <si>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</si>
  <si>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</si>
  <si>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</si>
  <si>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</si>
  <si>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</si>
  <si>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AIJUL_2023-06-02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</si>
</sst>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BFE07EB-134F-406C-AFF2-8CE46C045B22}"/>
    <cellStyle name="Normal_résultats" xfId="2" xr:uid="{AD0FBDF2-A5C4-4F1C-81E8-E30A476D73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AIJUL/23001_AIJUL_0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6A1B-F1AD-4C94-AA3E-C863850CB34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74243</v>
      </c>
      <c r="G23" s="40">
        <v>937010</v>
      </c>
      <c r="H23" s="40">
        <v>6565389</v>
      </c>
      <c r="I23" s="40">
        <v>429</v>
      </c>
      <c r="J23" s="40" t="s">
        <v>57</v>
      </c>
      <c r="K23" s="39">
        <v>937029.45891638624</v>
      </c>
      <c r="L23" s="39">
        <v>6565403.6709017381</v>
      </c>
      <c r="M23" s="39">
        <v>937148.68172611832</v>
      </c>
      <c r="N23" s="39">
        <v>6565514.962159317</v>
      </c>
      <c r="O23" s="40">
        <v>7.4</v>
      </c>
      <c r="P23" s="40">
        <v>165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148</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4.1500000000000004</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92</v>
      </c>
      <c r="R42" s="57"/>
      <c r="S42" s="57"/>
    </row>
    <row r="43" spans="1:19">
      <c r="A43" s="93"/>
      <c r="B43" s="93"/>
      <c r="C43" s="93"/>
      <c r="D43" s="94"/>
      <c r="E43" s="93"/>
      <c r="F43" s="89" t="s">
        <v>93</v>
      </c>
      <c r="G43" s="90" t="s">
        <v>94</v>
      </c>
      <c r="H43" s="95">
        <v>64</v>
      </c>
      <c r="I43" s="91" t="s">
        <v>95</v>
      </c>
      <c r="O43" s="2"/>
      <c r="R43" s="57"/>
      <c r="S43" s="57"/>
    </row>
    <row r="44" spans="1:19">
      <c r="A44" s="93"/>
      <c r="B44" s="93"/>
      <c r="C44" s="93"/>
      <c r="D44" s="94"/>
      <c r="E44" s="93"/>
      <c r="F44" s="89" t="s">
        <v>96</v>
      </c>
      <c r="G44" s="90" t="s">
        <v>97</v>
      </c>
      <c r="H44" s="95">
        <v>8</v>
      </c>
      <c r="I44" s="91" t="s">
        <v>95</v>
      </c>
      <c r="M44" s="2"/>
      <c r="N44" s="2"/>
      <c r="O44" s="2"/>
      <c r="P44" s="2"/>
      <c r="Q44" s="2"/>
      <c r="R44" s="2"/>
      <c r="S44" s="2"/>
    </row>
    <row r="45" spans="1:19">
      <c r="A45" s="93"/>
      <c r="B45" s="93"/>
      <c r="C45" s="93"/>
      <c r="D45" s="94"/>
      <c r="E45" s="93"/>
      <c r="F45" s="89" t="s">
        <v>98</v>
      </c>
      <c r="G45" s="90" t="s">
        <v>99</v>
      </c>
      <c r="H45" s="95">
        <v>1</v>
      </c>
      <c r="I45" s="91" t="s">
        <v>92</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92</v>
      </c>
      <c r="O48" s="59"/>
    </row>
    <row r="49" spans="1:19" s="2" customFormat="1">
      <c r="A49" s="93"/>
      <c r="B49" s="93"/>
      <c r="C49" s="93"/>
      <c r="D49" s="94"/>
      <c r="E49" s="93"/>
      <c r="F49" s="89" t="s">
        <v>106</v>
      </c>
      <c r="G49" s="90" t="s">
        <v>107</v>
      </c>
      <c r="H49" s="95">
        <v>15</v>
      </c>
      <c r="I49" s="91" t="s">
        <v>95</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91</v>
      </c>
      <c r="E66" s="91" t="s">
        <v>121</v>
      </c>
      <c r="F66" s="91" t="s">
        <v>143</v>
      </c>
      <c r="G66" s="91">
        <v>5</v>
      </c>
      <c r="H66" s="91">
        <v>4</v>
      </c>
      <c r="I66" s="91"/>
      <c r="J66" s="91"/>
      <c r="K66" s="91">
        <v>0</v>
      </c>
    </row>
    <row r="67" spans="1:19">
      <c r="A67" s="127" t="s">
        <v>53</v>
      </c>
      <c r="B67" s="128" t="s">
        <v>61</v>
      </c>
      <c r="C67" s="126" t="s">
        <v>144</v>
      </c>
      <c r="D67" s="91" t="s">
        <v>91</v>
      </c>
      <c r="E67" s="91" t="s">
        <v>121</v>
      </c>
      <c r="F67" s="95" t="s">
        <v>143</v>
      </c>
      <c r="G67" s="95">
        <v>10</v>
      </c>
      <c r="H67" s="95">
        <v>0</v>
      </c>
      <c r="I67" s="95"/>
      <c r="J67" s="95" t="s">
        <v>145</v>
      </c>
      <c r="K67" s="91">
        <v>1</v>
      </c>
    </row>
    <row r="68" spans="1:19">
      <c r="A68" s="127" t="s">
        <v>53</v>
      </c>
      <c r="B68" s="128" t="s">
        <v>61</v>
      </c>
      <c r="C68" s="126" t="s">
        <v>146</v>
      </c>
      <c r="D68" s="91" t="s">
        <v>99</v>
      </c>
      <c r="E68" s="91" t="s">
        <v>126</v>
      </c>
      <c r="F68" s="95" t="s">
        <v>143</v>
      </c>
      <c r="G68" s="95">
        <v>10</v>
      </c>
      <c r="H68" s="95">
        <v>1</v>
      </c>
      <c r="I68" s="95"/>
      <c r="J68" s="95"/>
      <c r="K68" s="91"/>
    </row>
    <row r="69" spans="1:19">
      <c r="A69" s="127" t="s">
        <v>53</v>
      </c>
      <c r="B69" s="128" t="s">
        <v>61</v>
      </c>
      <c r="C69" s="126" t="s">
        <v>147</v>
      </c>
      <c r="D69" s="91" t="s">
        <v>105</v>
      </c>
      <c r="E69" s="91" t="s">
        <v>121</v>
      </c>
      <c r="F69" s="95" t="s">
        <v>143</v>
      </c>
      <c r="G69" s="95">
        <v>5</v>
      </c>
      <c r="H69" s="95">
        <v>1</v>
      </c>
      <c r="I69" s="95"/>
      <c r="J69" s="95"/>
      <c r="K69" s="91">
        <v>0</v>
      </c>
    </row>
    <row r="70" spans="1:19">
      <c r="A70" s="127" t="s">
        <v>53</v>
      </c>
      <c r="B70" s="128" t="s">
        <v>61</v>
      </c>
      <c r="C70" s="126" t="s">
        <v>148</v>
      </c>
      <c r="D70" s="91" t="s">
        <v>94</v>
      </c>
      <c r="E70" s="91" t="s">
        <v>126</v>
      </c>
      <c r="F70" s="95" t="s">
        <v>149</v>
      </c>
      <c r="G70" s="95">
        <v>15</v>
      </c>
      <c r="H70" s="95">
        <v>2</v>
      </c>
      <c r="I70" s="95"/>
      <c r="J70" s="95" t="s">
        <v>145</v>
      </c>
      <c r="K70" s="91">
        <v>4</v>
      </c>
    </row>
    <row r="71" spans="1:19">
      <c r="A71" s="127" t="s">
        <v>53</v>
      </c>
      <c r="B71" s="128" t="s">
        <v>61</v>
      </c>
      <c r="C71" s="126" t="s">
        <v>150</v>
      </c>
      <c r="D71" s="91" t="s">
        <v>97</v>
      </c>
      <c r="E71" s="91" t="s">
        <v>126</v>
      </c>
      <c r="F71" s="95" t="s">
        <v>149</v>
      </c>
      <c r="G71" s="95">
        <v>15</v>
      </c>
      <c r="H71" s="95">
        <v>1</v>
      </c>
      <c r="I71" s="95"/>
      <c r="J71" s="95" t="s">
        <v>145</v>
      </c>
      <c r="K71" s="91">
        <v>4</v>
      </c>
    </row>
    <row r="72" spans="1:19">
      <c r="A72" s="127" t="s">
        <v>53</v>
      </c>
      <c r="B72" s="128" t="s">
        <v>61</v>
      </c>
      <c r="C72" s="126" t="s">
        <v>151</v>
      </c>
      <c r="D72" s="91" t="s">
        <v>107</v>
      </c>
      <c r="E72" s="91" t="s">
        <v>121</v>
      </c>
      <c r="F72" s="95" t="s">
        <v>149</v>
      </c>
      <c r="G72" s="95">
        <v>20</v>
      </c>
      <c r="H72" s="95">
        <v>0</v>
      </c>
      <c r="I72" s="95"/>
      <c r="J72" s="95"/>
      <c r="K72" s="91">
        <v>0</v>
      </c>
    </row>
    <row r="73" spans="1:19">
      <c r="A73" s="127" t="s">
        <v>53</v>
      </c>
      <c r="B73" s="128" t="s">
        <v>61</v>
      </c>
      <c r="C73" s="126" t="s">
        <v>152</v>
      </c>
      <c r="D73" s="91" t="s">
        <v>109</v>
      </c>
      <c r="E73" s="91" t="s">
        <v>126</v>
      </c>
      <c r="F73" s="95" t="s">
        <v>149</v>
      </c>
      <c r="G73" s="95">
        <v>10</v>
      </c>
      <c r="H73" s="95">
        <v>1</v>
      </c>
      <c r="I73" s="95"/>
      <c r="J73" s="95" t="s">
        <v>145</v>
      </c>
      <c r="K73" s="91">
        <v>3</v>
      </c>
    </row>
    <row r="74" spans="1:19">
      <c r="A74" s="127" t="s">
        <v>53</v>
      </c>
      <c r="B74" s="128" t="s">
        <v>61</v>
      </c>
      <c r="C74" s="126" t="s">
        <v>153</v>
      </c>
      <c r="D74" s="91" t="s">
        <v>94</v>
      </c>
      <c r="E74" s="91" t="s">
        <v>121</v>
      </c>
      <c r="F74" s="95" t="s">
        <v>154</v>
      </c>
      <c r="G74" s="95">
        <v>20</v>
      </c>
      <c r="H74" s="95">
        <v>2</v>
      </c>
      <c r="I74" s="95"/>
      <c r="J74" s="95" t="s">
        <v>145</v>
      </c>
      <c r="K74" s="91">
        <v>5</v>
      </c>
    </row>
    <row r="75" spans="1:19">
      <c r="A75" s="127" t="s">
        <v>53</v>
      </c>
      <c r="B75" s="128" t="s">
        <v>61</v>
      </c>
      <c r="C75" s="126" t="s">
        <v>155</v>
      </c>
      <c r="D75" s="91" t="s">
        <v>94</v>
      </c>
      <c r="E75" s="91" t="s">
        <v>131</v>
      </c>
      <c r="F75" s="95" t="s">
        <v>154</v>
      </c>
      <c r="G75" s="95">
        <v>5</v>
      </c>
      <c r="H75" s="95">
        <v>1</v>
      </c>
      <c r="I75" s="95"/>
      <c r="J75" s="95" t="s">
        <v>145</v>
      </c>
      <c r="K75" s="91">
        <v>1</v>
      </c>
    </row>
    <row r="76" spans="1:19">
      <c r="A76" s="127" t="s">
        <v>53</v>
      </c>
      <c r="B76" s="128" t="s">
        <v>61</v>
      </c>
      <c r="C76" s="126" t="s">
        <v>156</v>
      </c>
      <c r="D76" s="91" t="s">
        <v>94</v>
      </c>
      <c r="E76" s="91" t="s">
        <v>126</v>
      </c>
      <c r="F76" s="95" t="s">
        <v>154</v>
      </c>
      <c r="G76" s="95">
        <v>10</v>
      </c>
      <c r="H76" s="95">
        <v>1</v>
      </c>
      <c r="I76" s="95"/>
      <c r="J76" s="95" t="s">
        <v>145</v>
      </c>
      <c r="K76" s="91">
        <v>2</v>
      </c>
    </row>
    <row r="77" spans="1:19">
      <c r="A77" s="127" t="s">
        <v>53</v>
      </c>
      <c r="B77" s="128" t="s">
        <v>61</v>
      </c>
      <c r="C77" s="126" t="s">
        <v>157</v>
      </c>
      <c r="D77" s="91" t="s">
        <v>94</v>
      </c>
      <c r="E77" s="91" t="s">
        <v>121</v>
      </c>
      <c r="F77" s="95" t="s">
        <v>154</v>
      </c>
      <c r="G77" s="95">
        <v>15</v>
      </c>
      <c r="H77" s="95">
        <v>1</v>
      </c>
      <c r="I77" s="95"/>
      <c r="J77" s="95" t="s">
        <v>145</v>
      </c>
      <c r="K77" s="91">
        <v>4</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8CC9A91-AD13-4C0B-9CBF-C0BCAF3AC65B}">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E9B08DA8-CEE8-42D1-B425-877713E5673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E7F4368-68F1-4FBA-8A52-07BC033290D8}">
      <formula1>1</formula1>
      <formula2>14</formula2>
    </dataValidation>
    <dataValidation type="textLength" allowBlank="1" showInputMessage="1" showErrorMessage="1" errorTitle="Code Sandre station" error="Chaîne de 8 caractères numériques" sqref="B23" xr:uid="{E36EF1FF-71EB-44E3-ABD8-422ED969EE6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ADA0FDA-1F69-40C9-A0E3-E1B84890AFDC}">
      <formula1>$R$2:$R$29</formula1>
    </dataValidation>
    <dataValidation type="list" allowBlank="1" sqref="D66" xr:uid="{CE4E714B-8478-4C05-87D2-F27AAAD35F18}">
      <formula1>"S1, S2, S3, S9, S10, S11, S18, S24, S25, S28, S29, S30"</formula1>
    </dataValidation>
    <dataValidation type="list" allowBlank="1" errorTitle="Choisir une des 4 catégories" error="Vous devez indiquer une des 4 catégories de la liste déroulante" sqref="I39:I50" xr:uid="{4EF3E89B-6137-462A-AFE4-5350C5E235FA}">
      <formula1>"D, M, MNR, P"</formula1>
    </dataValidation>
    <dataValidation type="list" allowBlank="1" errorTitle="Abondance végétation de 0 à 5" sqref="K66:K77" xr:uid="{091E5A65-BA8E-4AA5-B456-7B84B9102879}">
      <formula1>"0, 1, 2, 3, 4, 5"</formula1>
    </dataValidation>
    <dataValidation type="list" allowBlank="1" errorTitle="Stabilité ou non du substrat" sqref="I66" xr:uid="{7FB9CBCA-6E59-4450-B16C-7CBF8CDC80F0}">
      <formula1>"stable , moyennement stable , instable"</formula1>
    </dataValidation>
    <dataValidation type="list" allowBlank="1" errorTitle="Intensité du comatage de 0 à 5" sqref="H66" xr:uid="{891ED50F-EB4F-41FC-81DA-5E1601B43E46}">
      <formula1>"0, 1, 2, 3, 4, 5"</formula1>
    </dataValidation>
    <dataValidation type="list" allowBlank="1" errorTitle="Bocal de regroupement" sqref="F66" xr:uid="{19B22501-1FDA-4E47-8EE1-87A192F26DD7}">
      <formula1>"PhA , PhB, PhC"</formula1>
    </dataValidation>
    <dataValidation allowBlank="1" showErrorMessage="1" errorTitle="Altitude en mètres" sqref="K23:N23" xr:uid="{AB26391E-AF15-42D7-9B73-E4053932E843}"/>
    <dataValidation type="list" allowBlank="1" showInputMessage="1" sqref="D67:D77" xr:uid="{F9654597-5DB8-479D-A45C-F2AFC97A3AAF}">
      <formula1>"S1, S2, S3, S9, S10, S11, S18, S24, S25, S28, S29, S30"</formula1>
    </dataValidation>
    <dataValidation type="list" allowBlank="1" errorTitle="Codage SANDRE svp" sqref="E66:E77" xr:uid="{306AE144-632F-429D-99E9-008ADCBB3BF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8714EF3-5326-46B7-9318-E2324AE9812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C4F81A0-B59A-4B73-83E3-71B4805D692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0E64C46-B292-48BB-853B-71041EEEB60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4476362-688C-478E-8018-44BF2D2110B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5A3097C-8796-44D5-ACB7-BAB9DDE2A87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2998484-8AB8-42C3-9B40-62FF90232710}">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9804093-E811-4153-8ED4-51E5E8ED3E79}">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E40C2E7-5EEE-43F9-B996-BABA9D773CB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8299F3C-F397-4723-8F27-ED9360FD78D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13459AE-185F-47F7-8E22-F09EFDB1C5F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0D47EBD-5E54-4AE4-A9A7-8CA715041D9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4C14CF7-EE24-4211-815A-6AF4D8E8218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97146251-2BB2-4762-8078-8D8BF83E1399}">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3AB62C57-D443-416E-947B-B9A98CC0446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2023-06-06T06:10:01Z</dcterms:created>
  <dcterms:modified xsi:type="dcterms:W3CDTF">2023-06-06T06:10:03Z</dcterms:modified>
</cp:coreProperties>
</file>