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8006" sheetId="1" state="visible" r:id="rId3"/>
  </sheets>
  <definedNames>
    <definedName function="false" hidden="false" localSheetId="0" name="_xlnm.Print_Area" vbProcedure="false">'04428006'!$A$1:$Q$82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<sst xmlns="http://schemas.openxmlformats.org/spreadsheetml/2006/main" count="154" uniqueCount="89">
  <si>
    <t xml:space="preserve">Relevés floristiques aquatiques - IBMR</t>
  </si>
  <si>
    <t xml:space="preserve">AQUABIO</t>
  </si>
  <si>
    <t xml:space="preserve">Nicolas CONDUCHE, Rémy MARCEL</t>
  </si>
  <si>
    <t xml:space="preserve">le Diare</t>
  </si>
  <si>
    <t xml:space="preserve">DIARE À MARSAC-EN-LIVRADOIS</t>
  </si>
  <si>
    <t xml:space="preserve">04428006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</si>
  <si>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</si>
  <si>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</si>
  <si>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</si>
  <si>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</si>
  <si>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</si>
  <si>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</si>
  <si>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</si>
  <si>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</si>
  <si>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</si>
  <si>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</si>
  <si>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</si>
  <si>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</si>
  <si>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</si>
  <si>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</si>
  <si>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</si>
  <si>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</si>
  <si>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</si>
  <si>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</si>
  <si>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</si>
  <si>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</si>
  <si>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</si>
  <si>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</si>
  <si>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</si>
  <si>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</si>
  <si>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</si>
  <si>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</si>
  <si>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</si>
  <si>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</si>
  <si>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</si>
  <si>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</si>
  <si>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</si>
  <si>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</si>
  <si>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</si>
  <si>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</si>
  <si>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</si>
  <si>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</si>
  <si>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</si>
  <si>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</si>
  <si>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</si>
  <si>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</si>
  <si>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</si>
  <si>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</si>
  <si>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</si>
  <si>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</si>
  <si>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</si>
  <si>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</si>
  <si>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</si>
  <si>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</si>
  <si>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</si>
  <si>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</si>
  <si>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</si>
  <si>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</si>
  <si>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</si>
  <si>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</si>
  <si>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</si>
  <si>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</si>
  <si>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</si>
  <si>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</si>
  <si>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</si>
  <si>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</si>
  <si>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</si>
  <si>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</si>
  <si>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</si>
  <si>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</si>
  <si>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</si>
  <si>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</si>
  <si>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</si>
  <si>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</si>
  <si>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</si>
  <si>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</si>
  <si>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</si>
  <si>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</si>
  <si>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</si>
  <si>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</si>
  <si>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PELSPX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</si>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</sst>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</v>
      </c>
      <c r="N5" s="48"/>
      <c r="O5" s="49" t="s">
        <v>15</v>
      </c>
      <c r="P5" s="50" t="n">
        <v>10.5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70</v>
      </c>
      <c r="C7" s="66" t="n">
        <v>30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0.5</v>
      </c>
      <c r="C9" s="66"/>
      <c r="D9" s="82"/>
      <c r="E9" s="82"/>
      <c r="F9" s="83" t="n">
        <f aca="false">($B9*$B$7+$C9*$C$7)/100</f>
        <v>0.35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0.529999999329448</v>
      </c>
      <c r="C20" s="155" t="n">
        <f aca="false">SUM(C23:C82)</f>
        <v>0</v>
      </c>
      <c r="D20" s="156"/>
      <c r="E20" s="157" t="s">
        <v>52</v>
      </c>
      <c r="F20" s="158" t="n">
        <f aca="false">($B20*$B$7+$C20*$C$7)/100</f>
        <v>0.370999999530613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0.370999999530613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0.370999999530613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0.5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0.00699999984353781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15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0.00699999984353781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0.00699999984353781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0.370999999530613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Diare</v>
      </c>
      <c r="B84" s="175" t="str">
        <f aca="false">C3</f>
        <v>DIARE À MARSAC-EN-LIVRADOIS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0.370999999530613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