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<sst xmlns="http://schemas.openxmlformats.org/spreadsheetml/2006/main" count="154" uniqueCount="85">
  <si>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</si>
  <si>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</si>
  <si>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</si>
  <si>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</si>
  <si>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</si>
  <si>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BORREZE</t>
  </si>
  <si>
    <t xml:space="preserve">Souillac</t>
  </si>
  <si>
    <t xml:space="preserve">05060950</t>
  </si>
  <si>
    <t xml:space="preserve">AEAG Dordogne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</si>
  <si>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</si>
  <si>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</si>
  <si>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</si>
  <si>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</si>
  <si>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</si>
  <si>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</si>
  <si>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</si>
  <si>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MELSPX</t>
  </si>
  <si>
    <t xml:space="preserve">Faciès dominant</t>
  </si>
  <si>
    <t xml:space="preserve">pl. courant</t>
  </si>
  <si>
    <t xml:space="preserve">niv. trophique:</t>
  </si>
  <si>
    <t xml:space="preserve">moyen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</si>
  <si>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</si>
  <si>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</si>
  <si>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</si>
  <si>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</si>
  <si>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</si>
  <si>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</si>
  <si>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</si>
  <si>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</si>
  <si>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</si>
  <si>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</si>
  <si>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</si>
  <si>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</si>
  <si>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</si>
  <si>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</si>
  <si>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</si>
  <si>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</si>
  <si>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</si>
  <si>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</si>
  <si>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</si>
  <si>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</si>
  <si>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</si>
  <si>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</si>
  <si>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</si>
  <si>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</si>
  <si>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</si>
  <si>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</si>
  <si>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</si>
  <si>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</si>
  <si>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</si>
  <si>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</si>
  <si>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</si>
  <si>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</si>
  <si>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</si>
  <si>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</si>
  <si>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</si>
  <si>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FISCRA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</si>
  <si>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</si>
  <si>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</si>
  <si>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</si>
  <si>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</si>
  <si>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</si>
  <si>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</si>
  <si>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</si>
  <si>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DIASPX</t>
  </si>
  <si>
    <t xml:space="preserve">Diatoma sp.</t>
  </si>
  <si>
    <t xml:space="preserve">ALG</t>
  </si>
  <si>
    <t xml:space="preserve">Melosira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</si>
  <si>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</si>
  <si>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</si>
  <si>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</si>
  <si>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</si>
  <si>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</si>
  <si>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</si>
  <si>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</si>
  <si>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</si>
  <si>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</si>
  <si>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</si>
  <si>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</si>
  <si>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</si>
  <si>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</si>
  <si>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SOADUL</t>
  </si>
  <si>
    <t xml:space="preserve">Solanum dulcamara</t>
  </si>
  <si>
    <t xml:space="preserve">PHg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</si>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</sst>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41855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10.5</v>
      </c>
      <c r="M5" s="47"/>
      <c r="N5" s="48" t="s">
        <v>16</v>
      </c>
      <c r="O5" s="49" t="n">
        <v>10.5833333333333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/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100</v>
      </c>
      <c r="C7" s="61"/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10.375</v>
      </c>
      <c r="O8" s="76" t="n">
        <v>1.375</v>
      </c>
      <c r="P8" s="77"/>
    </row>
    <row r="9" customFormat="false" ht="15" hidden="false" customHeight="false" outlineLevel="0" collapsed="false">
      <c r="A9" s="37" t="s">
        <v>28</v>
      </c>
      <c r="B9" s="78" t="n">
        <v>47.53</v>
      </c>
      <c r="C9" s="79"/>
      <c r="D9" s="80"/>
      <c r="E9" s="80"/>
      <c r="F9" s="81" t="n">
        <v>47.53</v>
      </c>
      <c r="G9" s="82"/>
      <c r="H9" s="83"/>
      <c r="I9" s="84"/>
      <c r="J9" s="85"/>
      <c r="K9" s="66"/>
      <c r="L9" s="86"/>
      <c r="M9" s="75" t="s">
        <v>29</v>
      </c>
      <c r="N9" s="76" t="n">
        <v>2.64279681398325</v>
      </c>
      <c r="O9" s="76" t="n">
        <v>0.484122918275927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46</v>
      </c>
      <c r="C12" s="109"/>
      <c r="D12" s="101"/>
      <c r="E12" s="101"/>
      <c r="F12" s="102" t="n">
        <v>46</v>
      </c>
      <c r="G12" s="103"/>
      <c r="H12" s="62"/>
      <c r="I12" s="110" t="s">
        <v>38</v>
      </c>
      <c r="J12" s="110"/>
      <c r="K12" s="105" t="n">
        <v>3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1.51</v>
      </c>
      <c r="C13" s="109"/>
      <c r="D13" s="101"/>
      <c r="E13" s="101"/>
      <c r="F13" s="102" t="n">
        <v>1.51</v>
      </c>
      <c r="G13" s="103"/>
      <c r="H13" s="62"/>
      <c r="I13" s="110" t="s">
        <v>40</v>
      </c>
      <c r="J13" s="110"/>
      <c r="K13" s="105" t="n">
        <v>4</v>
      </c>
      <c r="L13" s="106"/>
      <c r="M13" s="116" t="s">
        <v>41</v>
      </c>
      <c r="N13" s="117" t="n">
        <v>9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8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0.02</v>
      </c>
      <c r="C15" s="125"/>
      <c r="D15" s="101"/>
      <c r="E15" s="101"/>
      <c r="F15" s="102" t="n">
        <v>0.02</v>
      </c>
      <c r="G15" s="103"/>
      <c r="H15" s="62"/>
      <c r="I15" s="110" t="s">
        <v>46</v>
      </c>
      <c r="J15" s="110"/>
      <c r="K15" s="105" t="n">
        <v>2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3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47.51</v>
      </c>
      <c r="C17" s="109"/>
      <c r="D17" s="101"/>
      <c r="E17" s="101"/>
      <c r="F17" s="132"/>
      <c r="G17" s="102" t="n">
        <v>47.51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0.02</v>
      </c>
      <c r="C18" s="135"/>
      <c r="D18" s="101"/>
      <c r="E18" s="136" t="s">
        <v>53</v>
      </c>
      <c r="F18" s="132"/>
      <c r="G18" s="102" t="n">
        <v>0.02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47.53</v>
      </c>
      <c r="G19" s="144" t="n">
        <v>47.53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47.53</v>
      </c>
      <c r="C20" s="154" t="n">
        <v>0</v>
      </c>
      <c r="D20" s="155"/>
      <c r="E20" s="156" t="s">
        <v>53</v>
      </c>
      <c r="F20" s="157" t="n">
        <v>47.53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47.53</v>
      </c>
      <c r="C21" s="166" t="n">
        <v>0</v>
      </c>
      <c r="D21" s="101"/>
      <c r="E21" s="167"/>
      <c r="F21" s="168" t="n">
        <v>47.53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56</v>
      </c>
      <c r="B22" s="176" t="s">
        <v>57</v>
      </c>
      <c r="C22" s="177" t="s">
        <v>57</v>
      </c>
      <c r="D22" s="129"/>
      <c r="E22" s="129"/>
      <c r="F22" s="178" t="s">
        <v>58</v>
      </c>
      <c r="G22" s="179" t="s">
        <v>59</v>
      </c>
      <c r="H22" s="129"/>
      <c r="I22" s="180" t="s">
        <v>60</v>
      </c>
      <c r="J22" s="180" t="s">
        <v>61</v>
      </c>
      <c r="K22" s="153" t="s">
        <v>62</v>
      </c>
      <c r="L22" s="153"/>
      <c r="M22" s="153"/>
      <c r="N22" s="153"/>
      <c r="O22" s="153"/>
      <c r="P22" s="181" t="s">
        <v>63</v>
      </c>
    </row>
    <row r="23" customFormat="false" ht="15" hidden="false" customHeight="false" outlineLevel="0" collapsed="false">
      <c r="A23" s="182" t="s">
        <v>64</v>
      </c>
      <c r="B23" s="183" t="n">
        <v>1</v>
      </c>
      <c r="C23" s="184"/>
      <c r="D23" s="185" t="s">
        <v>65</v>
      </c>
      <c r="E23" s="185" t="e">
        <f aca="false">#N/A</f>
        <v>#N/A</v>
      </c>
      <c r="F23" s="186" t="n">
        <v>1</v>
      </c>
      <c r="G23" s="187" t="s">
        <v>66</v>
      </c>
      <c r="H23" s="188" t="n">
        <v>2</v>
      </c>
      <c r="I23" s="189" t="n">
        <v>12</v>
      </c>
      <c r="J23" s="189" t="n">
        <v>2</v>
      </c>
      <c r="K23" s="190" t="s">
        <v>65</v>
      </c>
      <c r="L23" s="191"/>
      <c r="M23" s="191"/>
      <c r="N23" s="191"/>
      <c r="O23" s="192"/>
      <c r="P23" s="192" t="n">
        <v>6627</v>
      </c>
      <c r="AO23" s="12" t="n">
        <v>1</v>
      </c>
    </row>
    <row r="24" customFormat="false" ht="15" hidden="false" customHeight="false" outlineLevel="0" collapsed="false">
      <c r="A24" s="193" t="s">
        <v>16</v>
      </c>
      <c r="B24" s="194" t="n">
        <v>20</v>
      </c>
      <c r="C24" s="195"/>
      <c r="D24" s="185" t="s">
        <v>67</v>
      </c>
      <c r="E24" s="196" t="e">
        <f aca="false">#N/A</f>
        <v>#N/A</v>
      </c>
      <c r="F24" s="197" t="n">
        <v>20</v>
      </c>
      <c r="G24" s="187" t="s">
        <v>66</v>
      </c>
      <c r="H24" s="188" t="n">
        <v>2</v>
      </c>
      <c r="I24" s="189" t="n">
        <v>10</v>
      </c>
      <c r="J24" s="189" t="n">
        <v>1</v>
      </c>
      <c r="K24" s="190" t="s">
        <v>67</v>
      </c>
      <c r="L24" s="198"/>
      <c r="M24" s="198"/>
      <c r="N24" s="198"/>
      <c r="O24" s="192"/>
      <c r="P24" s="192" t="n">
        <v>8714</v>
      </c>
      <c r="AO24" s="12" t="n">
        <v>1</v>
      </c>
    </row>
    <row r="25" customFormat="false" ht="15" hidden="false" customHeight="false" outlineLevel="0" collapsed="false">
      <c r="A25" s="193" t="s">
        <v>68</v>
      </c>
      <c r="B25" s="194" t="n">
        <v>25</v>
      </c>
      <c r="C25" s="195"/>
      <c r="D25" s="185" t="s">
        <v>69</v>
      </c>
      <c r="E25" s="196" t="e">
        <f aca="false">#N/A</f>
        <v>#N/A</v>
      </c>
      <c r="F25" s="197" t="n">
        <v>25</v>
      </c>
      <c r="G25" s="187" t="s">
        <v>66</v>
      </c>
      <c r="H25" s="188" t="n">
        <v>2</v>
      </c>
      <c r="I25" s="189" t="n">
        <v>4</v>
      </c>
      <c r="J25" s="189" t="n">
        <v>1</v>
      </c>
      <c r="K25" s="190" t="s">
        <v>69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70</v>
      </c>
      <c r="B26" s="194" t="n">
        <v>0.15</v>
      </c>
      <c r="C26" s="195"/>
      <c r="D26" s="185" t="s">
        <v>71</v>
      </c>
      <c r="E26" s="196" t="e">
        <f aca="false">#N/A</f>
        <v>#N/A</v>
      </c>
      <c r="F26" s="197" t="n">
        <v>0.15</v>
      </c>
      <c r="G26" s="187" t="s">
        <v>72</v>
      </c>
      <c r="H26" s="188" t="n">
        <v>5</v>
      </c>
      <c r="I26" s="189" t="n">
        <v>13</v>
      </c>
      <c r="J26" s="189" t="n">
        <v>2</v>
      </c>
      <c r="K26" s="190" t="s">
        <v>71</v>
      </c>
      <c r="L26" s="198"/>
      <c r="M26" s="198"/>
      <c r="N26" s="198"/>
      <c r="O26" s="192"/>
      <c r="P26" s="192" t="n">
        <v>1321</v>
      </c>
      <c r="AO26" s="12" t="n">
        <v>1</v>
      </c>
    </row>
    <row r="27" customFormat="false" ht="15" hidden="false" customHeight="false" outlineLevel="0" collapsed="false">
      <c r="A27" s="193" t="s">
        <v>56</v>
      </c>
      <c r="B27" s="194" t="n">
        <v>1.25</v>
      </c>
      <c r="C27" s="195"/>
      <c r="D27" s="185" t="s">
        <v>73</v>
      </c>
      <c r="E27" s="196" t="e">
        <f aca="false">#N/A</f>
        <v>#N/A</v>
      </c>
      <c r="F27" s="197" t="n">
        <v>1.25</v>
      </c>
      <c r="G27" s="187" t="s">
        <v>72</v>
      </c>
      <c r="H27" s="188" t="n">
        <v>5</v>
      </c>
      <c r="I27" s="189" t="n">
        <v>12</v>
      </c>
      <c r="J27" s="189" t="n">
        <v>2</v>
      </c>
      <c r="K27" s="190" t="s">
        <v>73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74</v>
      </c>
      <c r="B28" s="194" t="n">
        <v>0.1</v>
      </c>
      <c r="C28" s="195"/>
      <c r="D28" s="185" t="s">
        <v>75</v>
      </c>
      <c r="E28" s="196" t="e">
        <f aca="false">#N/A</f>
        <v>#N/A</v>
      </c>
      <c r="F28" s="197" t="n">
        <v>0.1</v>
      </c>
      <c r="G28" s="187" t="s">
        <v>72</v>
      </c>
      <c r="H28" s="188" t="n">
        <v>5</v>
      </c>
      <c r="I28" s="189" t="n">
        <v>10</v>
      </c>
      <c r="J28" s="189" t="n">
        <v>1</v>
      </c>
      <c r="K28" s="190" t="s">
        <v>75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76</v>
      </c>
      <c r="B29" s="194" t="n">
        <v>0.01</v>
      </c>
      <c r="C29" s="195"/>
      <c r="D29" s="185" t="s">
        <v>77</v>
      </c>
      <c r="E29" s="196" t="e">
        <f aca="false">#N/A</f>
        <v>#N/A</v>
      </c>
      <c r="F29" s="197" t="n">
        <v>0.01</v>
      </c>
      <c r="G29" s="187" t="s">
        <v>72</v>
      </c>
      <c r="H29" s="188" t="n">
        <v>5</v>
      </c>
      <c r="I29" s="189" t="n">
        <v>12</v>
      </c>
      <c r="J29" s="189" t="n">
        <v>1</v>
      </c>
      <c r="K29" s="190" t="s">
        <v>77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78</v>
      </c>
      <c r="B30" s="194" t="n">
        <v>0.01</v>
      </c>
      <c r="C30" s="195"/>
      <c r="D30" s="185" t="s">
        <v>79</v>
      </c>
      <c r="E30" s="196" t="e">
        <f aca="false">#N/A</f>
        <v>#N/A</v>
      </c>
      <c r="F30" s="197" t="n">
        <v>0.01</v>
      </c>
      <c r="G30" s="187" t="s">
        <v>80</v>
      </c>
      <c r="H30" s="188" t="n">
        <v>8</v>
      </c>
      <c r="I30" s="189" t="n">
        <v>10</v>
      </c>
      <c r="J30" s="189" t="n">
        <v>1</v>
      </c>
      <c r="K30" s="190" t="s">
        <v>79</v>
      </c>
      <c r="L30" s="198"/>
      <c r="M30" s="198"/>
      <c r="N30" s="198"/>
      <c r="O30" s="192"/>
      <c r="P30" s="192" t="n">
        <v>1543</v>
      </c>
      <c r="AO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0.01</v>
      </c>
      <c r="C31" s="195"/>
      <c r="D31" s="185" t="s">
        <v>82</v>
      </c>
      <c r="E31" s="196" t="e">
        <f aca="false">#N/A</f>
        <v>#N/A</v>
      </c>
      <c r="F31" s="197" t="n">
        <v>0.01</v>
      </c>
      <c r="G31" s="187" t="s">
        <v>83</v>
      </c>
      <c r="H31" s="188" t="n">
        <v>9</v>
      </c>
      <c r="I31" s="189"/>
      <c r="J31" s="189"/>
      <c r="K31" s="190" t="s">
        <v>82</v>
      </c>
      <c r="L31" s="198"/>
      <c r="M31" s="198"/>
      <c r="N31" s="198"/>
      <c r="O31" s="192"/>
      <c r="P31" s="192" t="n">
        <v>1964</v>
      </c>
      <c r="AO31" s="12" t="n">
        <v>1</v>
      </c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84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84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84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84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84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84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84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84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84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84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84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84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84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84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84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84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84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84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84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84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84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84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84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84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84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84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84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84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84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84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84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84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84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84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84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84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84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84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84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84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84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84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84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84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84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84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84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84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84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84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84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2020-03-18T19:56:50Z</dcterms:created>
  <dc:creator>Sylvain</dc:creator>
  <dc:description/>
  <dc:language>fr-FR</dc:language>
  <cp:lastModifiedBy>Sylvain</cp:lastModifiedBy>
  <dcterms:modified xsi:type="dcterms:W3CDTF">2020-03-18T19:56:53Z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