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externalReferences>
    <externalReference r:id="rId4"/>
  </externalReferences>
  <definedNames>
    <definedName function="false" hidden="false" localSheetId="0" name="_xlnm._FilterDatabase" vbProcedure="false">Saisie!$A$1:$E$5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<sst xmlns="http://schemas.openxmlformats.org/spreadsheetml/2006/main" count="616" uniqueCount="134">
  <si>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</si>
  <si>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</si>
  <si>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</si>
  <si>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</si>
  <si>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</si>
  <si>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</si>
  <si>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</si>
  <si>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</si>
  <si>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RITCHIE DAVID / BLANCHE PFAFF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</si>
  <si>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</si>
  <si>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</si>
  <si>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</si>
  <si>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</si>
  <si>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05068890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</si>
  <si>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</si>
  <si>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81490190600028</t>
  </si>
  <si>
    <t xml:space="preserve">NOM COURS D'EAU</t>
  </si>
  <si>
    <t xml:space="preserve">La Rhue</t>
  </si>
  <si>
    <t xml:space="preserve">NOM_PRELEV_DETERM</t>
  </si>
  <si>
    <t xml:space="preserve">EUROFINS Hydrobiologie FRANCE</t>
  </si>
  <si>
    <t xml:space="preserve">LB_STATION</t>
  </si>
  <si>
    <t xml:space="preserve">La Rhue à St-Thomas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</si>
  <si>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</si>
  <si>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</si>
  <si>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</si>
  <si>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</si>
  <si>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22RV00045-062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</si>
  <si>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</si>
  <si>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</si>
  <si>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</si>
  <si>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</si>
  <si>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</si>
  <si>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</si>
  <si>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</si>
  <si>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</si>
  <si>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</si>
  <si>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</si>
  <si>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</si>
  <si>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</si>
  <si>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</si>
  <si>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</si>
  <si>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</si>
  <si>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</si>
  <si>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</si>
  <si>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</si>
  <si>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</si>
  <si>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</si>
  <si>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</si>
  <si>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</si>
  <si>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</si>
  <si>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</si>
  <si>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</si>
  <si>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</si>
  <si>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</si>
  <si>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</si>
  <si>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</si>
  <si>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</si>
  <si>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</si>
  <si>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</si>
  <si>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</si>
  <si>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</si>
  <si>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</si>
  <si>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</si>
  <si>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</si>
  <si>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</si>
  <si>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</si>
  <si>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</si>
  <si>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</si>
  <si>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</si>
  <si>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</si>
  <si>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</si>
  <si>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</si>
  <si>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</si>
  <si>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</si>
  <si>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</si>
  <si>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</si>
  <si>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</si>
  <si>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</si>
  <si>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</si>
  <si>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</si>
  <si>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</si>
  <si>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</si>
  <si>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</si>
  <si>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</si>
  <si>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</si>
  <si>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</si>
  <si>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</si>
  <si>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</si>
  <si>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</si>
  <si>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</si>
  <si>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</si>
  <si>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</si>
  <si>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</si>
  <si>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</si>
  <si>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</si>
  <si>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</si>
  <si>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</si>
  <si>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</si>
  <si>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</si>
  <si>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</si>
  <si>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</si>
  <si>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</si>
  <si>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</si>
  <si>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</si>
  <si>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</si>
  <si>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Reynoutria japonica en RD. Accès véhicule bloqué par une barrière EDF. Station à environ 600m à pied. Echelle limnimétrique: 55cm.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</si>
  <si>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</si>
  <si>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</si>
  <si>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</si>
  <si>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</si>
  <si>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</si>
  <si>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</si>
  <si>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</si>
  <si>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</si>
  <si>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</si>
  <si>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</si>
  <si>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RHYRIP</t>
  </si>
  <si>
    <t xml:space="preserve">-</t>
  </si>
  <si>
    <t xml:space="preserve">CRAFIL</t>
  </si>
  <si>
    <t xml:space="preserve">Cf.</t>
  </si>
  <si>
    <t xml:space="preserve">FONANT</t>
  </si>
  <si>
    <t xml:space="preserve">BRARIV</t>
  </si>
  <si>
    <t xml:space="preserve">MELSPX</t>
  </si>
  <si>
    <t xml:space="preserve">CLASPX</t>
  </si>
  <si>
    <t xml:space="preserve">SPISPX</t>
  </si>
  <si>
    <t xml:space="preserve">OEDSPX</t>
  </si>
  <si>
    <t xml:space="preserve">NOSSPX</t>
  </si>
  <si>
    <t xml:space="preserve">TOYSPX</t>
  </si>
  <si>
    <t xml:space="preserve">GOMSPX</t>
  </si>
  <si>
    <t xml:space="preserve">MENLON</t>
  </si>
  <si>
    <t xml:space="preserve">HILSPX</t>
  </si>
  <si>
    <t xml:space="preserve">PHAARU</t>
  </si>
  <si>
    <t xml:space="preserve">EQUARV</t>
  </si>
  <si>
    <t xml:space="preserve">AGRSTO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</si>
</sst>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0.00E+00"/>
    <numFmt numFmtId="170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F8CBAD"/>
      </patternFill>
    </fill>
    <fill>
      <patternFill patternType="solid">
        <fgColor rgb="FFF8CBAD"/>
        <bgColor rgb="FFFCD5B5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6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7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7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7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7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7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CD5B5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05068890_La%20Rhue_Bort-les-Orgues_2022_Meso&amp;Flo_f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6.16"/>
    <col collapsed="false" customWidth="true" hidden="false" outlineLevel="0" max="3" min="3" style="1" width="17.64"/>
    <col collapsed="false" customWidth="true" hidden="false" outlineLevel="0" max="4" min="4" style="1" width="35.29"/>
    <col collapsed="false" customWidth="true" hidden="false" outlineLevel="0" max="5" min="5" style="1" width="48.07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3.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22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661502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44824</v>
      </c>
      <c r="D11" s="20" t="s">
        <v>24</v>
      </c>
      <c r="E11" s="23" t="n">
        <v>6475681</v>
      </c>
      <c r="G11" s="19"/>
      <c r="H11" s="19"/>
    </row>
    <row r="12" customFormat="false" ht="15" hidden="false" customHeight="false" outlineLevel="0" collapsed="false">
      <c r="A12" s="20" t="s">
        <v>25</v>
      </c>
      <c r="B12" s="25" t="s">
        <v>26</v>
      </c>
      <c r="D12" s="20" t="s">
        <v>27</v>
      </c>
      <c r="E12" s="23" t="n">
        <v>661425</v>
      </c>
      <c r="G12" s="19"/>
      <c r="H12" s="19"/>
    </row>
    <row r="13" customFormat="false" ht="17.25" hidden="false" customHeight="true" outlineLevel="0" collapsed="false">
      <c r="A13" s="6"/>
      <c r="B13" s="26"/>
      <c r="D13" s="20" t="s">
        <v>28</v>
      </c>
      <c r="E13" s="23" t="n">
        <v>6475612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7" t="s">
        <v>30</v>
      </c>
      <c r="B15" s="28" t="s">
        <v>31</v>
      </c>
      <c r="C15" s="29"/>
    </row>
    <row r="16" customFormat="false" ht="15" hidden="false" customHeight="false" outlineLevel="0" collapsed="false">
      <c r="A16" s="27" t="s">
        <v>32</v>
      </c>
      <c r="B16" s="28" t="s">
        <v>33</v>
      </c>
      <c r="C16" s="29"/>
    </row>
    <row r="17" customFormat="false" ht="15" hidden="false" customHeight="true" outlineLevel="0" collapsed="false">
      <c r="A17" s="30" t="s">
        <v>34</v>
      </c>
      <c r="B17" s="31" t="s">
        <v>35</v>
      </c>
      <c r="C17" s="32" t="n">
        <f aca="false">E10</f>
        <v>661502</v>
      </c>
    </row>
    <row r="18" customFormat="false" ht="15" hidden="false" customHeight="false" outlineLevel="0" collapsed="false">
      <c r="A18" s="30"/>
      <c r="B18" s="31" t="s">
        <v>36</v>
      </c>
      <c r="C18" s="32" t="n">
        <f aca="false">E11</f>
        <v>6475681</v>
      </c>
    </row>
    <row r="19" customFormat="false" ht="15" hidden="false" customHeight="false" outlineLevel="0" collapsed="false">
      <c r="A19" s="27" t="s">
        <v>37</v>
      </c>
      <c r="B19" s="33" t="n">
        <v>431</v>
      </c>
    </row>
    <row r="20" customFormat="false" ht="15" hidden="false" customHeight="false" outlineLevel="0" collapsed="false">
      <c r="A20" s="27" t="s">
        <v>38</v>
      </c>
      <c r="B20" s="28" t="s">
        <v>39</v>
      </c>
    </row>
    <row r="21" customFormat="false" ht="15" hidden="false" customHeight="false" outlineLevel="0" collapsed="false">
      <c r="A21" s="27" t="s">
        <v>40</v>
      </c>
      <c r="B21" s="28" t="s">
        <v>41</v>
      </c>
    </row>
    <row r="22" customFormat="false" ht="15" hidden="false" customHeight="false" outlineLevel="0" collapsed="false">
      <c r="A22" s="27" t="s">
        <v>42</v>
      </c>
      <c r="B22" s="28" t="s">
        <v>43</v>
      </c>
    </row>
    <row r="23" customFormat="false" ht="15" hidden="false" customHeight="false" outlineLevel="0" collapsed="false">
      <c r="A23" s="27" t="s">
        <v>44</v>
      </c>
      <c r="B23" s="28" t="s">
        <v>45</v>
      </c>
    </row>
    <row r="24" customFormat="false" ht="15" hidden="false" customHeight="false" outlineLevel="0" collapsed="false">
      <c r="A24" s="34" t="s">
        <v>46</v>
      </c>
      <c r="B24" s="35" t="n">
        <v>100</v>
      </c>
    </row>
    <row r="25" customFormat="false" ht="15" hidden="false" customHeight="false" outlineLevel="0" collapsed="false">
      <c r="A25" s="36" t="s">
        <v>47</v>
      </c>
      <c r="B25" s="35" t="n">
        <v>27.9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7" t="s">
        <v>48</v>
      </c>
      <c r="B27" s="37"/>
      <c r="C27" s="37"/>
      <c r="D27" s="37"/>
      <c r="E27" s="37"/>
    </row>
    <row r="28" s="8" customFormat="true" ht="15" hidden="false" customHeight="true" outlineLevel="0" collapsed="false">
      <c r="A28" s="38" t="s">
        <v>49</v>
      </c>
      <c r="B28" s="38"/>
      <c r="C28" s="38"/>
      <c r="D28" s="38"/>
      <c r="E28" s="38"/>
    </row>
    <row r="29" s="8" customFormat="true" ht="15" hidden="false" customHeight="false" outlineLevel="0" collapsed="false">
      <c r="A29" s="39" t="s">
        <v>50</v>
      </c>
      <c r="B29" s="39"/>
      <c r="C29" s="39"/>
      <c r="D29" s="39"/>
      <c r="E29" s="39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6" t="s">
        <v>51</v>
      </c>
      <c r="B31" s="40" t="s">
        <v>52</v>
      </c>
      <c r="C31" s="41"/>
      <c r="D31" s="41"/>
      <c r="E31" s="41"/>
    </row>
    <row r="32" s="11" customFormat="true" ht="15" hidden="false" customHeight="false" outlineLevel="0" collapsed="false">
      <c r="A32" s="42"/>
      <c r="B32" s="42"/>
      <c r="C32" s="41"/>
      <c r="D32" s="41"/>
      <c r="E32" s="41"/>
    </row>
    <row r="33" s="11" customFormat="true" ht="12.75" hidden="false" customHeight="true" outlineLevel="0" collapsed="false">
      <c r="A33" s="43" t="s">
        <v>53</v>
      </c>
      <c r="B33" s="43"/>
      <c r="C33" s="44"/>
      <c r="D33" s="43" t="s">
        <v>54</v>
      </c>
      <c r="E33" s="43"/>
    </row>
    <row r="34" s="11" customFormat="true" ht="37.5" hidden="false" customHeight="true" outlineLevel="0" collapsed="false">
      <c r="A34" s="43"/>
      <c r="B34" s="43"/>
      <c r="C34" s="44"/>
      <c r="D34" s="43"/>
      <c r="E34" s="43"/>
    </row>
    <row r="35" customFormat="false" ht="15" hidden="false" customHeight="false" outlineLevel="0" collapsed="false">
      <c r="A35" s="27" t="s">
        <v>55</v>
      </c>
      <c r="B35" s="45" t="n">
        <v>100</v>
      </c>
      <c r="D35" s="16" t="s">
        <v>56</v>
      </c>
      <c r="E35" s="46"/>
    </row>
    <row r="36" s="49" customFormat="true" ht="15" hidden="false" customHeight="true" outlineLevel="0" collapsed="false">
      <c r="A36" s="47" t="s">
        <v>57</v>
      </c>
      <c r="B36" s="28" t="n">
        <v>100</v>
      </c>
      <c r="C36" s="44"/>
      <c r="D36" s="48" t="s">
        <v>58</v>
      </c>
      <c r="E36" s="28"/>
    </row>
    <row r="37" s="49" customFormat="true" ht="15" hidden="false" customHeight="true" outlineLevel="0" collapsed="false">
      <c r="A37" s="47" t="s">
        <v>59</v>
      </c>
      <c r="B37" s="28" t="n">
        <v>27.9</v>
      </c>
      <c r="C37" s="44"/>
      <c r="D37" s="48" t="s">
        <v>60</v>
      </c>
      <c r="E37" s="28"/>
    </row>
    <row r="38" s="49" customFormat="true" ht="15" hidden="false" customHeight="true" outlineLevel="0" collapsed="false">
      <c r="A38" s="47" t="s">
        <v>61</v>
      </c>
      <c r="B38" s="28" t="n">
        <v>25</v>
      </c>
      <c r="C38" s="44"/>
      <c r="D38" s="48" t="s">
        <v>61</v>
      </c>
      <c r="E38" s="28"/>
    </row>
    <row r="39" s="49" customFormat="true" ht="15" hidden="false" customHeight="true" outlineLevel="0" collapsed="false">
      <c r="A39" s="48" t="s">
        <v>62</v>
      </c>
      <c r="B39" s="28" t="s">
        <v>63</v>
      </c>
      <c r="C39" s="44"/>
      <c r="D39" s="48" t="s">
        <v>62</v>
      </c>
      <c r="E39" s="28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4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/>
      <c r="C43" s="44"/>
      <c r="D43" s="13" t="s">
        <v>66</v>
      </c>
      <c r="E43" s="53"/>
    </row>
    <row r="44" s="11" customFormat="true" ht="15" hidden="false" customHeight="false" outlineLevel="0" collapsed="false">
      <c r="A44" s="27" t="s">
        <v>67</v>
      </c>
      <c r="B44" s="54"/>
      <c r="C44" s="44"/>
      <c r="D44" s="20" t="s">
        <v>67</v>
      </c>
      <c r="E44" s="54"/>
    </row>
    <row r="45" s="11" customFormat="true" ht="15" hidden="false" customHeight="false" outlineLevel="0" collapsed="false">
      <c r="A45" s="27" t="s">
        <v>68</v>
      </c>
      <c r="B45" s="54"/>
      <c r="C45" s="44"/>
      <c r="D45" s="20" t="s">
        <v>68</v>
      </c>
      <c r="E45" s="54"/>
    </row>
    <row r="46" s="11" customFormat="true" ht="15" hidden="false" customHeight="false" outlineLevel="0" collapsed="false">
      <c r="A46" s="27" t="s">
        <v>69</v>
      </c>
      <c r="B46" s="54"/>
      <c r="C46" s="44"/>
      <c r="D46" s="20" t="s">
        <v>69</v>
      </c>
      <c r="E46" s="54"/>
    </row>
    <row r="47" s="11" customFormat="true" ht="15" hidden="false" customHeight="false" outlineLevel="0" collapsed="false">
      <c r="A47" s="27" t="s">
        <v>70</v>
      </c>
      <c r="B47" s="54"/>
      <c r="C47" s="44"/>
      <c r="D47" s="20" t="s">
        <v>70</v>
      </c>
      <c r="E47" s="54"/>
    </row>
    <row r="48" s="11" customFormat="true" ht="15" hidden="false" customHeight="false" outlineLevel="0" collapsed="false">
      <c r="A48" s="27" t="s">
        <v>71</v>
      </c>
      <c r="B48" s="54" t="n">
        <v>3</v>
      </c>
      <c r="C48" s="44"/>
      <c r="D48" s="20" t="s">
        <v>71</v>
      </c>
      <c r="E48" s="54"/>
    </row>
    <row r="49" s="11" customFormat="true" ht="15" hidden="false" customHeight="false" outlineLevel="0" collapsed="false">
      <c r="A49" s="27" t="s">
        <v>72</v>
      </c>
      <c r="B49" s="54"/>
      <c r="C49" s="44"/>
      <c r="D49" s="20" t="s">
        <v>72</v>
      </c>
      <c r="E49" s="54"/>
    </row>
    <row r="50" s="11" customFormat="true" ht="15" hidden="false" customHeight="false" outlineLevel="0" collapsed="false">
      <c r="A50" s="27" t="s">
        <v>73</v>
      </c>
      <c r="B50" s="54" t="n">
        <v>5</v>
      </c>
      <c r="C50" s="44"/>
      <c r="D50" s="20" t="s">
        <v>73</v>
      </c>
      <c r="E50" s="54"/>
    </row>
    <row r="51" s="11" customFormat="true" ht="15" hidden="false" customHeight="false" outlineLevel="0" collapsed="false">
      <c r="A51" s="55" t="s">
        <v>74</v>
      </c>
      <c r="B51" s="54"/>
      <c r="C51" s="44"/>
      <c r="D51" s="20" t="s">
        <v>74</v>
      </c>
      <c r="E51" s="54"/>
    </row>
    <row r="52" s="11" customFormat="true" ht="15" hidden="false" customHeight="false" outlineLevel="0" collapsed="false">
      <c r="A52" s="55" t="s">
        <v>75</v>
      </c>
      <c r="B52" s="35"/>
      <c r="C52" s="44"/>
      <c r="D52" s="56" t="s">
        <v>75</v>
      </c>
      <c r="E52" s="35"/>
    </row>
    <row r="53" s="11" customFormat="true" ht="15" hidden="false" customHeight="false" outlineLevel="0" collapsed="false">
      <c r="A53" s="20" t="s">
        <v>76</v>
      </c>
      <c r="B53" s="54"/>
      <c r="C53" s="44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4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4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4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4</v>
      </c>
      <c r="C57" s="44"/>
      <c r="D57" s="13" t="s">
        <v>78</v>
      </c>
      <c r="E57" s="53"/>
    </row>
    <row r="58" s="11" customFormat="true" ht="15" hidden="false" customHeight="false" outlineLevel="0" collapsed="false">
      <c r="A58" s="27" t="s">
        <v>79</v>
      </c>
      <c r="B58" s="54" t="n">
        <v>4</v>
      </c>
      <c r="C58" s="44"/>
      <c r="D58" s="20" t="s">
        <v>79</v>
      </c>
      <c r="E58" s="54"/>
    </row>
    <row r="59" s="11" customFormat="true" ht="15" hidden="false" customHeight="false" outlineLevel="0" collapsed="false">
      <c r="A59" s="27" t="s">
        <v>80</v>
      </c>
      <c r="B59" s="54"/>
      <c r="C59" s="44"/>
      <c r="D59" s="20" t="s">
        <v>80</v>
      </c>
      <c r="E59" s="54"/>
    </row>
    <row r="60" s="11" customFormat="true" ht="15" hidden="false" customHeight="false" outlineLevel="0" collapsed="false">
      <c r="A60" s="27" t="s">
        <v>81</v>
      </c>
      <c r="B60" s="54"/>
      <c r="C60" s="44"/>
      <c r="D60" s="20" t="s">
        <v>81</v>
      </c>
      <c r="E60" s="54"/>
    </row>
    <row r="61" s="11" customFormat="true" ht="15" hidden="false" customHeight="false" outlineLevel="0" collapsed="false">
      <c r="A61" s="27" t="s">
        <v>82</v>
      </c>
      <c r="B61" s="54"/>
      <c r="C61" s="44"/>
      <c r="D61" s="20" t="s">
        <v>82</v>
      </c>
      <c r="E61" s="54"/>
    </row>
    <row r="62" s="58" customFormat="true" ht="6.75" hidden="false" customHeight="true" outlineLevel="0" collapsed="false">
      <c r="A62" s="6"/>
      <c r="B62" s="57"/>
      <c r="C62" s="44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4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4"/>
      <c r="D64" s="59"/>
      <c r="E64" s="59"/>
    </row>
    <row r="65" s="11" customFormat="true" ht="15" hidden="false" customHeight="false" outlineLevel="0" collapsed="false">
      <c r="A65" s="52" t="s">
        <v>84</v>
      </c>
      <c r="B65" s="53"/>
      <c r="C65" s="44"/>
      <c r="D65" s="13" t="s">
        <v>84</v>
      </c>
      <c r="E65" s="53"/>
    </row>
    <row r="66" s="11" customFormat="true" ht="15" hidden="false" customHeight="false" outlineLevel="0" collapsed="false">
      <c r="A66" s="27" t="s">
        <v>85</v>
      </c>
      <c r="B66" s="54"/>
      <c r="C66" s="44"/>
      <c r="D66" s="20" t="s">
        <v>85</v>
      </c>
      <c r="E66" s="54"/>
    </row>
    <row r="67" s="11" customFormat="true" ht="15" hidden="false" customHeight="false" outlineLevel="0" collapsed="false">
      <c r="A67" s="27" t="s">
        <v>86</v>
      </c>
      <c r="B67" s="54" t="n">
        <v>5</v>
      </c>
      <c r="C67" s="44"/>
      <c r="D67" s="20" t="s">
        <v>86</v>
      </c>
      <c r="E67" s="54"/>
    </row>
    <row r="68" s="11" customFormat="true" ht="15" hidden="false" customHeight="false" outlineLevel="0" collapsed="false">
      <c r="A68" s="27" t="s">
        <v>87</v>
      </c>
      <c r="B68" s="54" t="n">
        <v>3</v>
      </c>
      <c r="C68" s="44"/>
      <c r="D68" s="20" t="s">
        <v>87</v>
      </c>
      <c r="E68" s="54"/>
    </row>
    <row r="69" s="11" customFormat="true" ht="15" hidden="false" customHeight="false" outlineLevel="0" collapsed="false">
      <c r="A69" s="27" t="s">
        <v>88</v>
      </c>
      <c r="B69" s="54"/>
      <c r="C69" s="44"/>
      <c r="D69" s="20" t="s">
        <v>88</v>
      </c>
      <c r="E69" s="54"/>
    </row>
    <row r="70" s="58" customFormat="true" ht="6.75" hidden="false" customHeight="true" outlineLevel="0" collapsed="false">
      <c r="A70" s="6"/>
      <c r="B70" s="57"/>
      <c r="C70" s="44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4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4"/>
      <c r="D72" s="59"/>
      <c r="E72" s="59"/>
    </row>
    <row r="73" s="11" customFormat="true" ht="15" hidden="false" customHeight="false" outlineLevel="0" collapsed="false">
      <c r="A73" s="52" t="s">
        <v>90</v>
      </c>
      <c r="B73" s="53"/>
      <c r="C73" s="44"/>
      <c r="D73" s="13" t="s">
        <v>90</v>
      </c>
      <c r="E73" s="53"/>
    </row>
    <row r="74" s="11" customFormat="true" ht="15" hidden="false" customHeight="false" outlineLevel="0" collapsed="false">
      <c r="A74" s="27" t="s">
        <v>91</v>
      </c>
      <c r="B74" s="54" t="n">
        <v>3</v>
      </c>
      <c r="C74" s="44"/>
      <c r="D74" s="20" t="s">
        <v>91</v>
      </c>
      <c r="E74" s="54"/>
    </row>
    <row r="75" s="11" customFormat="true" ht="15" hidden="false" customHeight="false" outlineLevel="0" collapsed="false">
      <c r="A75" s="27" t="s">
        <v>92</v>
      </c>
      <c r="B75" s="54" t="n">
        <v>4</v>
      </c>
      <c r="C75" s="44"/>
      <c r="D75" s="20" t="s">
        <v>92</v>
      </c>
      <c r="E75" s="54"/>
    </row>
    <row r="76" s="11" customFormat="true" ht="15" hidden="false" customHeight="false" outlineLevel="0" collapsed="false">
      <c r="A76" s="27" t="s">
        <v>93</v>
      </c>
      <c r="B76" s="54" t="n">
        <v>4</v>
      </c>
      <c r="C76" s="44"/>
      <c r="D76" s="20" t="s">
        <v>93</v>
      </c>
      <c r="E76" s="54"/>
    </row>
    <row r="77" s="11" customFormat="true" ht="15" hidden="false" customHeight="false" outlineLevel="0" collapsed="false">
      <c r="A77" s="27" t="s">
        <v>94</v>
      </c>
      <c r="B77" s="54" t="n">
        <v>3</v>
      </c>
      <c r="C77" s="44"/>
      <c r="D77" s="20" t="s">
        <v>94</v>
      </c>
      <c r="E77" s="54"/>
    </row>
    <row r="78" s="58" customFormat="true" ht="6.75" hidden="false" customHeight="true" outlineLevel="0" collapsed="false">
      <c r="A78" s="6"/>
      <c r="B78" s="57"/>
      <c r="C78" s="44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4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4"/>
      <c r="D80" s="59"/>
      <c r="E80" s="59"/>
    </row>
    <row r="81" s="11" customFormat="true" ht="15" hidden="false" customHeight="false" outlineLevel="0" collapsed="false">
      <c r="A81" s="52" t="s">
        <v>96</v>
      </c>
      <c r="B81" s="53"/>
      <c r="C81" s="44"/>
      <c r="D81" s="13" t="s">
        <v>96</v>
      </c>
      <c r="E81" s="53"/>
    </row>
    <row r="82" s="11" customFormat="true" ht="15" hidden="false" customHeight="false" outlineLevel="0" collapsed="false">
      <c r="A82" s="27" t="s">
        <v>97</v>
      </c>
      <c r="B82" s="54"/>
      <c r="C82" s="44"/>
      <c r="D82" s="20" t="s">
        <v>97</v>
      </c>
      <c r="E82" s="54"/>
    </row>
    <row r="83" s="11" customFormat="true" ht="15" hidden="false" customHeight="false" outlineLevel="0" collapsed="false">
      <c r="A83" s="27" t="s">
        <v>98</v>
      </c>
      <c r="B83" s="54" t="n">
        <v>4</v>
      </c>
      <c r="C83" s="44"/>
      <c r="D83" s="20" t="s">
        <v>98</v>
      </c>
      <c r="E83" s="54"/>
    </row>
    <row r="84" s="11" customFormat="true" ht="15" hidden="false" customHeight="false" outlineLevel="0" collapsed="false">
      <c r="A84" s="27" t="s">
        <v>99</v>
      </c>
      <c r="B84" s="54" t="n">
        <v>4</v>
      </c>
      <c r="C84" s="44"/>
      <c r="D84" s="20" t="s">
        <v>99</v>
      </c>
      <c r="E84" s="54"/>
    </row>
    <row r="85" s="11" customFormat="true" ht="15" hidden="false" customHeight="false" outlineLevel="0" collapsed="false">
      <c r="A85" s="27" t="s">
        <v>100</v>
      </c>
      <c r="B85" s="54" t="n">
        <v>2</v>
      </c>
      <c r="C85" s="44"/>
      <c r="D85" s="20" t="s">
        <v>100</v>
      </c>
      <c r="E85" s="54"/>
    </row>
    <row r="86" s="11" customFormat="true" ht="15" hidden="false" customHeight="false" outlineLevel="0" collapsed="false">
      <c r="A86" s="27" t="s">
        <v>101</v>
      </c>
      <c r="B86" s="54" t="n">
        <v>2</v>
      </c>
      <c r="C86" s="44"/>
      <c r="D86" s="20" t="s">
        <v>101</v>
      </c>
      <c r="E86" s="54"/>
    </row>
    <row r="87" s="11" customFormat="true" ht="15" hidden="false" customHeight="false" outlineLevel="0" collapsed="false">
      <c r="A87" s="27" t="s">
        <v>102</v>
      </c>
      <c r="B87" s="54"/>
      <c r="C87" s="44"/>
      <c r="D87" s="20" t="s">
        <v>102</v>
      </c>
      <c r="E87" s="54"/>
    </row>
    <row r="88" s="11" customFormat="true" ht="15" hidden="false" customHeight="false" outlineLevel="0" collapsed="false">
      <c r="A88" s="27" t="s">
        <v>103</v>
      </c>
      <c r="B88" s="54"/>
      <c r="C88" s="44"/>
      <c r="D88" s="20" t="s">
        <v>103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105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106</v>
      </c>
      <c r="B95" s="12"/>
      <c r="C95" s="12"/>
      <c r="D95" s="12"/>
      <c r="E95" s="12"/>
      <c r="F95" s="12"/>
      <c r="G95" s="66" t="s">
        <v>107</v>
      </c>
      <c r="H95" s="66"/>
    </row>
    <row r="96" s="1" customFormat="true" ht="15" hidden="false" customHeight="false" outlineLevel="0" collapsed="false">
      <c r="A96" s="67" t="s">
        <v>108</v>
      </c>
      <c r="B96" s="67" t="s">
        <v>109</v>
      </c>
      <c r="C96" s="67" t="s">
        <v>110</v>
      </c>
      <c r="D96" s="68" t="s">
        <v>111</v>
      </c>
      <c r="E96" s="68" t="s">
        <v>112</v>
      </c>
      <c r="F96" s="68" t="s">
        <v>113</v>
      </c>
      <c r="G96" s="69" t="s">
        <v>114</v>
      </c>
      <c r="H96" s="69" t="s">
        <v>115</v>
      </c>
    </row>
    <row r="97" customFormat="false" ht="15" hidden="false" customHeight="false" outlineLevel="0" collapsed="false">
      <c r="A97" s="70" t="s">
        <v>116</v>
      </c>
      <c r="B97" s="71" t="str">
        <f aca="false">IF(A97="NEWCOD",IF(ISBLANK(G97),"renseigner le champ 'Nouveau taxon'",G97),VLOOKUP(A97,'[1]Ref Taxo'!A$1:B$1048576,2,0))</f>
        <v>Rhynchostegium riparioides</v>
      </c>
      <c r="C97" s="72" t="n">
        <f aca="false">IF(A97="NEWCOD",IF(ISBLANK(H97),"NoCod",H97),VLOOKUP(A97,'[1]Ref Taxo'!A$1:D$1048576,4,0))</f>
        <v>1268</v>
      </c>
      <c r="D97" s="73" t="n">
        <v>0.01</v>
      </c>
      <c r="E97" s="74" t="n">
        <v>0</v>
      </c>
      <c r="F97" s="74" t="s">
        <v>117</v>
      </c>
      <c r="G97" s="75"/>
      <c r="H97" s="76"/>
    </row>
    <row r="98" customFormat="false" ht="15" hidden="false" customHeight="false" outlineLevel="0" collapsed="false">
      <c r="A98" s="70" t="s">
        <v>118</v>
      </c>
      <c r="B98" s="71" t="str">
        <f aca="false">IF(A98="NEWCOD",IF(ISBLANK(G98),"renseigner le champ 'Nouveau taxon'",G98),VLOOKUP(A98,'[1]Ref Taxo'!A$1:B$1048576,2,0))</f>
        <v>Cratoneuron filicinum</v>
      </c>
      <c r="C98" s="72" t="n">
        <f aca="false">IF(A98="NEWCOD",IF(ISBLANK(H98),"NoCod",H98),VLOOKUP(A98,'[1]Ref Taxo'!A$1:D$1048576,4,0))</f>
        <v>1233</v>
      </c>
      <c r="D98" s="73" t="n">
        <v>0.01</v>
      </c>
      <c r="E98" s="74" t="n">
        <v>0</v>
      </c>
      <c r="F98" s="74" t="s">
        <v>119</v>
      </c>
      <c r="G98" s="77"/>
      <c r="H98" s="78"/>
    </row>
    <row r="99" customFormat="false" ht="15" hidden="false" customHeight="false" outlineLevel="0" collapsed="false">
      <c r="A99" s="70" t="s">
        <v>120</v>
      </c>
      <c r="B99" s="71" t="str">
        <f aca="false">IF(A99="NEWCOD",IF(ISBLANK(G99),"renseigner le champ 'Nouveau taxon'",G99),VLOOKUP(A99,'[1]Ref Taxo'!A$1:B$1048576,2,0))</f>
        <v>Fontinalis antipyretica</v>
      </c>
      <c r="C99" s="72" t="n">
        <f aca="false">IF(A99="NEWCOD",IF(ISBLANK(H99),"NoCod",H99),VLOOKUP(A99,'[1]Ref Taxo'!A$1:D$1048576,4,0))</f>
        <v>1310</v>
      </c>
      <c r="D99" s="73" t="n">
        <v>0.01</v>
      </c>
      <c r="E99" s="74" t="n">
        <v>0</v>
      </c>
      <c r="F99" s="74" t="s">
        <v>117</v>
      </c>
      <c r="G99" s="77"/>
      <c r="H99" s="78"/>
    </row>
    <row r="100" customFormat="false" ht="15" hidden="false" customHeight="false" outlineLevel="0" collapsed="false">
      <c r="A100" s="70" t="s">
        <v>121</v>
      </c>
      <c r="B100" s="71" t="str">
        <f aca="false">IF(A100="NEWCOD",IF(ISBLANK(G100),"renseigner le champ 'Nouveau taxon'",G100),VLOOKUP(A100,'[1]Ref Taxo'!A$1:B$1048576,2,0))</f>
        <v>Brachythecium rivulare</v>
      </c>
      <c r="C100" s="72" t="n">
        <f aca="false">IF(A100="NEWCOD",IF(ISBLANK(H100),"NoCod",H100),VLOOKUP(A100,'[1]Ref Taxo'!A$1:D$1048576,4,0))</f>
        <v>1260</v>
      </c>
      <c r="D100" s="73" t="n">
        <v>0.01</v>
      </c>
      <c r="E100" s="74" t="n">
        <v>0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 t="s">
        <v>122</v>
      </c>
      <c r="B101" s="71" t="str">
        <f aca="false">IF(A101="NEWCOD",IF(ISBLANK(G101),"renseigner le champ 'Nouveau taxon'",G101),VLOOKUP(A101,'[1]Ref Taxo'!A$1:B$1048576,2,0))</f>
        <v>Melosira</v>
      </c>
      <c r="C101" s="72" t="n">
        <f aca="false">IF(A101="NEWCOD",IF(ISBLANK(H101),"NoCod",H101),VLOOKUP(A101,'[1]Ref Taxo'!A$1:D$1048576,4,0))</f>
        <v>8714</v>
      </c>
      <c r="D101" s="73" t="n">
        <v>2.36</v>
      </c>
      <c r="E101" s="74" t="n">
        <v>0</v>
      </c>
      <c r="F101" s="74" t="s">
        <v>117</v>
      </c>
      <c r="G101" s="77"/>
      <c r="H101" s="78"/>
    </row>
    <row r="102" customFormat="false" ht="15" hidden="false" customHeight="false" outlineLevel="0" collapsed="false">
      <c r="A102" s="70" t="s">
        <v>123</v>
      </c>
      <c r="B102" s="71" t="str">
        <f aca="false">IF(A102="NEWCOD",IF(ISBLANK(G102),"renseigner le champ 'Nouveau taxon'",G102),VLOOKUP(A102,'[1]Ref Taxo'!A$1:B$1048576,2,0))</f>
        <v>Cladophora</v>
      </c>
      <c r="C102" s="72" t="n">
        <f aca="false">IF(A102="NEWCOD",IF(ISBLANK(H102),"NoCod",H102),VLOOKUP(A102,'[1]Ref Taxo'!A$1:D$1048576,4,0))</f>
        <v>1124</v>
      </c>
      <c r="D102" s="73" t="n">
        <v>7.28</v>
      </c>
      <c r="E102" s="74" t="n">
        <v>0</v>
      </c>
      <c r="F102" s="74" t="s">
        <v>117</v>
      </c>
      <c r="G102" s="77"/>
      <c r="H102" s="78"/>
    </row>
    <row r="103" customFormat="false" ht="15" hidden="false" customHeight="false" outlineLevel="0" collapsed="false">
      <c r="A103" s="70" t="s">
        <v>124</v>
      </c>
      <c r="B103" s="71" t="str">
        <f aca="false">IF(A103="NEWCOD",IF(ISBLANK(G103),"renseigner le champ 'Nouveau taxon'",G103),VLOOKUP(A103,'[1]Ref Taxo'!A$1:B$1048576,2,0))</f>
        <v>Spirogyra</v>
      </c>
      <c r="C103" s="72" t="n">
        <f aca="false">IF(A103="NEWCOD",IF(ISBLANK(H103),"NoCod",H103),VLOOKUP(A103,'[1]Ref Taxo'!A$1:D$1048576,4,0))</f>
        <v>1147</v>
      </c>
      <c r="D103" s="73" t="n">
        <v>0.64</v>
      </c>
      <c r="E103" s="74" t="n">
        <v>0</v>
      </c>
      <c r="F103" s="74" t="s">
        <v>117</v>
      </c>
      <c r="G103" s="77"/>
      <c r="H103" s="78"/>
    </row>
    <row r="104" customFormat="false" ht="15" hidden="false" customHeight="false" outlineLevel="0" collapsed="false">
      <c r="A104" s="70" t="s">
        <v>125</v>
      </c>
      <c r="B104" s="71" t="str">
        <f aca="false">IF(A104="NEWCOD",IF(ISBLANK(G104),"renseigner le champ 'Nouveau taxon'",G104),VLOOKUP(A104,'[1]Ref Taxo'!A$1:B$1048576,2,0))</f>
        <v>Oedogonium</v>
      </c>
      <c r="C104" s="72" t="n">
        <f aca="false">IF(A104="NEWCOD",IF(ISBLANK(H104),"NoCod",H104),VLOOKUP(A104,'[1]Ref Taxo'!A$1:D$1048576,4,0))</f>
        <v>1134</v>
      </c>
      <c r="D104" s="73" t="n">
        <v>0.09</v>
      </c>
      <c r="E104" s="74" t="n">
        <v>0</v>
      </c>
      <c r="F104" s="74" t="s">
        <v>117</v>
      </c>
      <c r="G104" s="77"/>
      <c r="H104" s="78"/>
    </row>
    <row r="105" customFormat="false" ht="15" hidden="false" customHeight="false" outlineLevel="0" collapsed="false">
      <c r="A105" s="70" t="s">
        <v>126</v>
      </c>
      <c r="B105" s="71" t="str">
        <f aca="false">IF(A105="NEWCOD",IF(ISBLANK(G105),"renseigner le champ 'Nouveau taxon'",G105),VLOOKUP(A105,'[1]Ref Taxo'!A$1:B$1048576,2,0))</f>
        <v>Nostoc</v>
      </c>
      <c r="C105" s="72" t="n">
        <f aca="false">IF(A105="NEWCOD",IF(ISBLANK(H105),"NoCod",H105),VLOOKUP(A105,'[1]Ref Taxo'!A$1:D$1048576,4,0))</f>
        <v>1105</v>
      </c>
      <c r="D105" s="73" t="n">
        <v>0.01</v>
      </c>
      <c r="E105" s="74" t="n">
        <v>0</v>
      </c>
      <c r="F105" s="74" t="s">
        <v>117</v>
      </c>
      <c r="G105" s="77"/>
      <c r="H105" s="78"/>
    </row>
    <row r="106" customFormat="false" ht="15" hidden="false" customHeight="false" outlineLevel="0" collapsed="false">
      <c r="A106" s="70" t="s">
        <v>127</v>
      </c>
      <c r="B106" s="71" t="str">
        <f aca="false">IF(A106="NEWCOD",IF(ISBLANK(G106),"renseigner le champ 'Nouveau taxon'",G106),VLOOKUP(A106,'[1]Ref Taxo'!A$1:B$1048576,2,0))</f>
        <v>Tolypothrix</v>
      </c>
      <c r="C106" s="72" t="n">
        <f aca="false">IF(A106="NEWCOD",IF(ISBLANK(H106),"NoCod",H106),VLOOKUP(A106,'[1]Ref Taxo'!A$1:D$1048576,4,0))</f>
        <v>6304</v>
      </c>
      <c r="D106" s="73" t="n">
        <v>0.01</v>
      </c>
      <c r="E106" s="74" t="n">
        <v>0</v>
      </c>
      <c r="F106" s="74" t="s">
        <v>117</v>
      </c>
      <c r="G106" s="77"/>
      <c r="H106" s="78"/>
    </row>
    <row r="107" customFormat="false" ht="15" hidden="false" customHeight="false" outlineLevel="0" collapsed="false">
      <c r="A107" s="70" t="s">
        <v>128</v>
      </c>
      <c r="B107" s="71" t="str">
        <f aca="false">IF(A107="NEWCOD",IF(ISBLANK(G107),"renseigner le champ 'Nouveau taxon'",G107),VLOOKUP(A107,'[1]Ref Taxo'!A$1:B$1048576,2,0))</f>
        <v>Gomphoneis</v>
      </c>
      <c r="C107" s="72" t="n">
        <f aca="false">IF(A107="NEWCOD",IF(ISBLANK(H107),"NoCod",H107),VLOOKUP(A107,'[1]Ref Taxo'!A$1:D$1048576,4,0))</f>
        <v>9382</v>
      </c>
      <c r="D107" s="73" t="n">
        <v>0.01</v>
      </c>
      <c r="E107" s="74" t="n">
        <v>0</v>
      </c>
      <c r="F107" s="74" t="s">
        <v>117</v>
      </c>
      <c r="G107" s="77"/>
      <c r="H107" s="78"/>
    </row>
    <row r="108" customFormat="false" ht="15" hidden="false" customHeight="false" outlineLevel="0" collapsed="false">
      <c r="A108" s="70" t="s">
        <v>129</v>
      </c>
      <c r="B108" s="71" t="str">
        <f aca="false">IF(A108="NEWCOD",IF(ISBLANK(G108),"renseigner le champ 'Nouveau taxon'",G108),VLOOKUP(A108,'[1]Ref Taxo'!A$1:B$1048576,2,0))</f>
        <v>Mentha longifolia</v>
      </c>
      <c r="C108" s="72" t="n">
        <f aca="false">IF(A108="NEWCOD",IF(ISBLANK(H108),"NoCod",H108),VLOOKUP(A108,'[1]Ref Taxo'!A$1:D$1048576,4,0))</f>
        <v>19856</v>
      </c>
      <c r="D108" s="73" t="n">
        <v>0.01</v>
      </c>
      <c r="E108" s="74" t="n">
        <v>0</v>
      </c>
      <c r="F108" s="74" t="s">
        <v>117</v>
      </c>
      <c r="G108" s="77"/>
      <c r="H108" s="78"/>
    </row>
    <row r="109" customFormat="false" ht="15" hidden="false" customHeight="false" outlineLevel="0" collapsed="false">
      <c r="A109" s="79" t="s">
        <v>130</v>
      </c>
      <c r="B109" s="80" t="str">
        <f aca="false">IF(A109="NEWCOD",IF(ISBLANK(G109),"renseigner le champ 'Nouveau taxon'",G109),VLOOKUP(A109,'[1]Ref Taxo'!A$1:B$1048576,2,0))</f>
        <v>Hildenbrandia</v>
      </c>
      <c r="C109" s="72" t="n">
        <f aca="false">IF(A109="NEWCOD",IF(ISBLANK(H109),"NoCod",H109),VLOOKUP(A109,'[1]Ref Taxo'!A$1:D$1048576,4,0))</f>
        <v>1157</v>
      </c>
      <c r="D109" s="73" t="n">
        <v>0.58</v>
      </c>
      <c r="E109" s="74" t="n">
        <v>0</v>
      </c>
      <c r="F109" s="74" t="s">
        <v>117</v>
      </c>
      <c r="G109" s="77"/>
      <c r="H109" s="78"/>
    </row>
    <row r="110" customFormat="false" ht="15" hidden="false" customHeight="false" outlineLevel="0" collapsed="false">
      <c r="A110" s="79" t="s">
        <v>131</v>
      </c>
      <c r="B110" s="80" t="str">
        <f aca="false">IF(A110="NEWCOD",IF(ISBLANK(G110),"renseigner le champ 'Nouveau taxon'",G110),VLOOKUP(A110,'[1]Ref Taxo'!A$1:B$1048576,2,0))</f>
        <v>Phalaris arundinacea</v>
      </c>
      <c r="C110" s="72" t="n">
        <f aca="false">IF(A110="NEWCOD",IF(ISBLANK(H110),"NoCod",H110),VLOOKUP(A110,'[1]Ref Taxo'!A$1:D$1048576,4,0))</f>
        <v>1577</v>
      </c>
      <c r="D110" s="73" t="n">
        <v>0.01</v>
      </c>
      <c r="E110" s="74" t="n">
        <v>0</v>
      </c>
      <c r="F110" s="74" t="s">
        <v>117</v>
      </c>
      <c r="G110" s="77"/>
      <c r="H110" s="78"/>
    </row>
    <row r="111" customFormat="false" ht="15" hidden="false" customHeight="false" outlineLevel="0" collapsed="false">
      <c r="A111" s="79" t="s">
        <v>132</v>
      </c>
      <c r="B111" s="80" t="str">
        <f aca="false">IF(A111="NEWCOD",IF(ISBLANK(G111),"renseigner le champ 'Nouveau taxon'",G111),VLOOKUP(A111,'[1]Ref Taxo'!A$1:B$1048576,2,0))</f>
        <v>Equisetum arvense</v>
      </c>
      <c r="C111" s="72" t="n">
        <f aca="false">IF(A111="NEWCOD",IF(ISBLANK(H111),"NoCod",H111),VLOOKUP(A111,'[1]Ref Taxo'!A$1:D$1048576,4,0))</f>
        <v>1384</v>
      </c>
      <c r="D111" s="73" t="n">
        <v>0.01</v>
      </c>
      <c r="E111" s="74" t="n">
        <v>0</v>
      </c>
      <c r="F111" s="74" t="s">
        <v>117</v>
      </c>
      <c r="G111" s="77"/>
      <c r="H111" s="78"/>
    </row>
    <row r="112" customFormat="false" ht="15" hidden="false" customHeight="false" outlineLevel="0" collapsed="false">
      <c r="A112" s="79" t="s">
        <v>133</v>
      </c>
      <c r="B112" s="80" t="str">
        <f aca="false">IF(A112="NEWCOD",IF(ISBLANK(G112),"renseigner le champ 'Nouveau taxon'",G112),VLOOKUP(A112,'[1]Ref Taxo'!A$1:B$1048576,2,0))</f>
        <v>Agrostis stolonifera</v>
      </c>
      <c r="C112" s="72" t="n">
        <f aca="false">IF(A112="NEWCOD",IF(ISBLANK(H112),"NoCod",H112),VLOOKUP(A112,'[1]Ref Taxo'!A$1:D$1048576,4,0))</f>
        <v>1543</v>
      </c>
      <c r="D112" s="73" t="n">
        <v>0.01</v>
      </c>
      <c r="E112" s="74" t="n">
        <v>0</v>
      </c>
      <c r="F112" s="74" t="s">
        <v>117</v>
      </c>
      <c r="G112" s="77"/>
      <c r="H112" s="78"/>
    </row>
    <row r="113" customFormat="false" ht="15" hidden="false" customHeight="false" outlineLevel="0" collapsed="false">
      <c r="A113" s="79"/>
      <c r="B113" s="80" t="e">
        <f aca="false">IF(A113="NEWCOD",IF(ISBLANK(G113),"renseigner le champ 'Nouveau taxon'",G113),VLOOKUP(A113,'[1]Ref Taxo'!A$1:B$1048576,2,0))</f>
        <v>#REF!</v>
      </c>
      <c r="C113" s="72" t="e">
        <f aca="false">IF(A113="NEWCOD",IF(ISBLANK(H113),"NoCod",H113),VLOOKUP(A113,'[1]Ref Taxo'!A$1:D$1048576,4,0))</f>
        <v>#REF!</v>
      </c>
      <c r="D113" s="73"/>
      <c r="E113" s="74"/>
      <c r="F113" s="74" t="s">
        <v>117</v>
      </c>
      <c r="G113" s="77"/>
      <c r="H113" s="78"/>
    </row>
    <row r="114" customFormat="false" ht="15" hidden="false" customHeight="false" outlineLevel="0" collapsed="false">
      <c r="A114" s="79"/>
      <c r="B114" s="80" t="e">
        <f aca="false">IF(A114="NEWCOD",IF(ISBLANK(G114),"renseigner le champ 'Nouveau taxon'",G114),VLOOKUP(A114,'[1]Ref Taxo'!A$1:B$1048576,2,0))</f>
        <v>#REF!</v>
      </c>
      <c r="C114" s="72" t="e">
        <f aca="false">IF(A114="NEWCOD",IF(ISBLANK(H114),"NoCod",H114),VLOOKUP(A114,'[1]Ref Taxo'!A$1:D$1048576,4,0))</f>
        <v>#REF!</v>
      </c>
      <c r="D114" s="73"/>
      <c r="E114" s="74"/>
      <c r="F114" s="74" t="s">
        <v>117</v>
      </c>
      <c r="G114" s="77"/>
      <c r="H114" s="78"/>
    </row>
    <row r="115" customFormat="false" ht="15" hidden="false" customHeight="false" outlineLevel="0" collapsed="false">
      <c r="A115" s="79"/>
      <c r="B115" s="80" t="e">
        <f aca="false">IF(A115="NEWCOD",IF(ISBLANK(G115),"renseigner le champ 'Nouveau taxon'",G115),VLOOKUP(A115,'[1]Ref Taxo'!A$1:B$1048576,2,0))</f>
        <v>#REF!</v>
      </c>
      <c r="C115" s="72" t="e">
        <f aca="false">IF(A115="NEWCOD",IF(ISBLANK(H115),"NoCod",H115),VLOOKUP(A115,'[1]Ref Taxo'!A$1:D$1048576,4,0))</f>
        <v>#REF!</v>
      </c>
      <c r="D115" s="73"/>
      <c r="E115" s="74"/>
      <c r="F115" s="74" t="s">
        <v>117</v>
      </c>
      <c r="G115" s="77"/>
      <c r="H115" s="78"/>
    </row>
    <row r="116" customFormat="false" ht="15" hidden="false" customHeight="false" outlineLevel="0" collapsed="false">
      <c r="A116" s="79"/>
      <c r="B116" s="80" t="e">
        <f aca="false">IF(A116="NEWCOD",IF(ISBLANK(G116),"renseigner le champ 'Nouveau taxon'",G116),VLOOKUP(A116,'[1]Ref Taxo'!A$1:B$1048576,2,0))</f>
        <v>#REF!</v>
      </c>
      <c r="C116" s="72" t="e">
        <f aca="false">IF(A116="NEWCOD",IF(ISBLANK(H116),"NoCod",H116),VLOOKUP(A116,'[1]Ref Taxo'!A$1:D$1048576,4,0))</f>
        <v>#REF!</v>
      </c>
      <c r="D116" s="73"/>
      <c r="E116" s="74"/>
      <c r="F116" s="74" t="s">
        <v>117</v>
      </c>
      <c r="G116" s="77"/>
      <c r="H116" s="78"/>
    </row>
    <row r="117" customFormat="false" ht="15" hidden="false" customHeight="false" outlineLevel="0" collapsed="false">
      <c r="A117" s="79"/>
      <c r="B117" s="80" t="e">
        <f aca="false">IF(A117="NEWCOD",IF(ISBLANK(G117),"renseigner le champ 'Nouveau taxon'",G117),VLOOKUP(A117,'[1]Ref Taxo'!A$1:B$1048576,2,0))</f>
        <v>#REF!</v>
      </c>
      <c r="C117" s="72" t="e">
        <f aca="false">IF(A117="NEWCOD",IF(ISBLANK(H117),"NoCod",H117),VLOOKUP(A117,'[1]Ref Taxo'!A$1:D$1048576,4,0))</f>
        <v>#REF!</v>
      </c>
      <c r="D117" s="73"/>
      <c r="E117" s="74"/>
      <c r="F117" s="74" t="s">
        <v>117</v>
      </c>
      <c r="G117" s="77"/>
      <c r="H117" s="78"/>
    </row>
    <row r="118" customFormat="false" ht="15" hidden="false" customHeight="false" outlineLevel="0" collapsed="false">
      <c r="A118" s="79"/>
      <c r="B118" s="80" t="e">
        <f aca="false">IF(A118="NEWCOD",IF(ISBLANK(G118),"renseigner le champ 'Nouveau taxon'",G118),VLOOKUP(A118,'[1]Ref Taxo'!A$1:B$1048576,2,0))</f>
        <v>#REF!</v>
      </c>
      <c r="C118" s="72" t="e">
        <f aca="false">IF(A118="NEWCOD",IF(ISBLANK(H118),"NoCod",H118),VLOOKUP(A118,'[1]Ref Taxo'!A$1:D$1048576,4,0))</f>
        <v>#REF!</v>
      </c>
      <c r="D118" s="73"/>
      <c r="E118" s="74"/>
      <c r="F118" s="74" t="s">
        <v>117</v>
      </c>
      <c r="G118" s="77"/>
      <c r="H118" s="78"/>
    </row>
    <row r="119" customFormat="false" ht="15" hidden="false" customHeight="false" outlineLevel="0" collapsed="false">
      <c r="A119" s="79"/>
      <c r="B119" s="80" t="e">
        <f aca="false">IF(A119="NEWCOD",IF(ISBLANK(G119),"renseigner le champ 'Nouveau taxon'",G119),VLOOKUP(A119,'[1]Ref Taxo'!A$1:B$1048576,2,0))</f>
        <v>#REF!</v>
      </c>
      <c r="C119" s="72" t="e">
        <f aca="false">IF(A119="NEWCOD",IF(ISBLANK(H119),"NoCod",H119),VLOOKUP(A119,'[1]Ref Taxo'!A$1:D$1048576,4,0))</f>
        <v>#REF!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9"/>
      <c r="B120" s="80" t="e">
        <f aca="false">IF(A120="NEWCOD",IF(ISBLANK(G120),"renseigner le champ 'Nouveau taxon'",G120),VLOOKUP(A120,'[1]Ref Taxo'!A$1:B$1048576,2,0))</f>
        <v>#REF!</v>
      </c>
      <c r="C120" s="72" t="e">
        <f aca="false">IF(A120="NEWCOD",IF(ISBLANK(H120),"NoCod",H120),VLOOKUP(A120,'[1]Ref Taxo'!A$1:D$1048576,4,0))</f>
        <v>#REF!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9"/>
      <c r="B121" s="80" t="e">
        <f aca="false">IF(A121="NEWCOD",IF(ISBLANK(G121),"renseigner le champ 'Nouveau taxon'",G121),VLOOKUP(A121,'[1]Ref Taxo'!A$1:B$1048576,2,0))</f>
        <v>#REF!</v>
      </c>
      <c r="C121" s="72" t="e">
        <f aca="false">IF(A121="NEWCOD",IF(ISBLANK(H121),"NoCod",H121),VLOOKUP(A121,'[1]Ref Taxo'!A$1:D$1048576,4,0))</f>
        <v>#REF!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9"/>
      <c r="B122" s="80" t="e">
        <f aca="false">IF(A122="NEWCOD",IF(ISBLANK(G122),"renseigner le champ 'Nouveau taxon'",G122),VLOOKUP(A122,'[1]Ref Taxo'!A$1:B$1048576,2,0))</f>
        <v>#REF!</v>
      </c>
      <c r="C122" s="72" t="e">
        <f aca="false">IF(A122="NEWCOD",IF(ISBLANK(H122),"NoCod",H122),VLOOKUP(A122,'[1]Ref Taxo'!A$1:D$1048576,4,0))</f>
        <v>#REF!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9"/>
      <c r="B123" s="80" t="e">
        <f aca="false">IF(A123="NEWCOD",IF(ISBLANK(G123),"renseigner le champ 'Nouveau taxon'",G123),VLOOKUP(A123,'[1]Ref Taxo'!A$1:B$1048576,2,0))</f>
        <v>#REF!</v>
      </c>
      <c r="C123" s="72" t="e">
        <f aca="false">IF(A123="NEWCOD",IF(ISBLANK(H123),"NoCod",H123),VLOOKUP(A123,'[1]Ref Taxo'!A$1:D$1048576,4,0))</f>
        <v>#REF!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9"/>
      <c r="B124" s="80" t="e">
        <f aca="false">IF(A124="NEWCOD",IF(ISBLANK(G124),"renseigner le champ 'Nouveau taxon'",G124),VLOOKUP(A124,'[1]Ref Taxo'!A$1:B$1048576,2,0))</f>
        <v>#REF!</v>
      </c>
      <c r="C124" s="72" t="e">
        <f aca="false">IF(A124="NEWCOD",IF(ISBLANK(H124),"NoCod",H124),VLOOKUP(A124,'[1]Ref Taxo'!A$1:D$1048576,4,0))</f>
        <v>#REF!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9"/>
      <c r="B125" s="80" t="e">
        <f aca="false">IF(A125="NEWCOD",IF(ISBLANK(G125),"renseigner le champ 'Nouveau taxon'",G125),VLOOKUP(A125,'[1]Ref Taxo'!A$1:B$1048576,2,0))</f>
        <v>#REF!</v>
      </c>
      <c r="C125" s="72" t="e">
        <f aca="false">IF(A125="NEWCOD",IF(ISBLANK(H125),"NoCod",H125),VLOOKUP(A125,'[1]Ref Taxo'!A$1:D$1048576,4,0))</f>
        <v>#REF!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9"/>
      <c r="B126" s="80" t="e">
        <f aca="false">IF(A126="NEWCOD",IF(ISBLANK(G126),"renseigner le champ 'Nouveau taxon'",G126),VLOOKUP(A126,'[1]Ref Taxo'!A$1:B$1048576,2,0))</f>
        <v>#REF!</v>
      </c>
      <c r="C126" s="72" t="e">
        <f aca="false">IF(A126="NEWCOD",IF(ISBLANK(H126),"NoCod",H126),VLOOKUP(A126,'[1]Ref Taxo'!A$1:D$1048576,4,0))</f>
        <v>#REF!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9"/>
      <c r="B127" s="80" t="e">
        <f aca="false">IF(A127="NEWCOD",IF(ISBLANK(G127),"renseigner le champ 'Nouveau taxon'",G127),VLOOKUP(A127,'[1]Ref Taxo'!A$1:B$1048576,2,0))</f>
        <v>#REF!</v>
      </c>
      <c r="C127" s="72" t="e">
        <f aca="false">IF(A127="NEWCOD",IF(ISBLANK(H127),"NoCod",H127),VLOOKUP(A127,'[1]Ref Taxo'!A$1:D$1048576,4,0))</f>
        <v>#REF!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9"/>
      <c r="B128" s="80" t="e">
        <f aca="false">IF(A128="NEWCOD",IF(ISBLANK(G128),"renseigner le champ 'Nouveau taxon'",G128),VLOOKUP(A128,'[1]Ref Taxo'!A$1:B$1048576,2,0))</f>
        <v>#REF!</v>
      </c>
      <c r="C128" s="72" t="e">
        <f aca="false">IF(A128="NEWCOD",IF(ISBLANK(H128),"NoCod",H128),VLOOKUP(A128,'[1]Ref Taxo'!A$1:D$1048576,4,0))</f>
        <v>#REF!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9"/>
      <c r="B129" s="80" t="e">
        <f aca="false">IF(A129="NEWCOD",IF(ISBLANK(G129),"renseigner le champ 'Nouveau taxon'",G129),VLOOKUP(A129,'[1]Ref Taxo'!A$1:B$1048576,2,0))</f>
        <v>#REF!</v>
      </c>
      <c r="C129" s="72" t="e">
        <f aca="false">IF(A129="NEWCOD",IF(ISBLANK(H129),"NoCod",H129),VLOOKUP(A129,'[1]Ref Taxo'!A$1:D$1048576,4,0))</f>
        <v>#REF!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9"/>
      <c r="B130" s="80" t="e">
        <f aca="false">IF(A130="NEWCOD",IF(ISBLANK(G130),"renseigner le champ 'Nouveau taxon'",G130),VLOOKUP(A130,'[1]Ref Taxo'!A$1:B$1048576,2,0))</f>
        <v>#REF!</v>
      </c>
      <c r="C130" s="72" t="e">
        <f aca="false">IF(A130="NEWCOD",IF(ISBLANK(H130),"NoCod",H130),VLOOKUP(A130,'[1]Ref Taxo'!A$1:D$1048576,4,0))</f>
        <v>#REF!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9"/>
      <c r="B131" s="80" t="e">
        <f aca="false">IF(A131="NEWCOD",IF(ISBLANK(G131),"renseigner le champ 'Nouveau taxon'",G131),VLOOKUP(A131,'[1]Ref Taxo'!A$1:B$1048576,2,0))</f>
        <v>#REF!</v>
      </c>
      <c r="C131" s="72" t="e">
        <f aca="false">IF(A131="NEWCOD",IF(ISBLANK(H131),"NoCod",H131),VLOOKUP(A131,'[1]Ref Taxo'!A$1:D$1048576,4,0))</f>
        <v>#REF!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9"/>
      <c r="B132" s="80" t="e">
        <f aca="false">IF(A132="NEWCOD",IF(ISBLANK(G132),"renseigner le champ 'Nouveau taxon'",G132),VLOOKUP(A132,'[1]Ref Taxo'!A$1:B$1048576,2,0))</f>
        <v>#REF!</v>
      </c>
      <c r="C132" s="72" t="e">
        <f aca="false">IF(A132="NEWCOD",IF(ISBLANK(H132),"NoCod",H132),VLOOKUP(A132,'[1]Ref Taxo'!A$1:D$1048576,4,0))</f>
        <v>#REF!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9"/>
      <c r="B133" s="80" t="e">
        <f aca="false">IF(A133="NEWCOD",IF(ISBLANK(G133),"renseigner le champ 'Nouveau taxon'",G133),VLOOKUP(A133,'[1]Ref Taxo'!A$1:B$1048576,2,0))</f>
        <v>#REF!</v>
      </c>
      <c r="C133" s="72" t="e">
        <f aca="false">IF(A133="NEWCOD",IF(ISBLANK(H133),"NoCod",H133),VLOOKUP(A133,'[1]Ref Taxo'!A$1:D$1048576,4,0))</f>
        <v>#REF!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9"/>
      <c r="B134" s="80" t="e">
        <f aca="false">IF(A134="NEWCOD",IF(ISBLANK(G134),"renseigner le champ 'Nouveau taxon'",G134),VLOOKUP(A134,'[1]Ref Taxo'!A$1:B$1048576,2,0))</f>
        <v>#REF!</v>
      </c>
      <c r="C134" s="72" t="e">
        <f aca="false">IF(A134="NEWCOD",IF(ISBLANK(H134),"NoCod",H134),VLOOKUP(A134,'[1]Ref Taxo'!A$1:D$1048576,4,0))</f>
        <v>#REF!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9"/>
      <c r="B135" s="80" t="e">
        <f aca="false">IF(A135="NEWCOD",IF(ISBLANK(G135),"renseigner le champ 'Nouveau taxon'",G135),VLOOKUP(A135,'[1]Ref Taxo'!A$1:B$1048576,2,0))</f>
        <v>#REF!</v>
      </c>
      <c r="C135" s="72" t="e">
        <f aca="false">IF(A135="NEWCOD",IF(ISBLANK(H135),"NoCod",H135),VLOOKUP(A135,'[1]Ref Taxo'!A$1:D$1048576,4,0))</f>
        <v>#REF!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9"/>
      <c r="B136" s="80" t="e">
        <f aca="false">IF(A136="NEWCOD",IF(ISBLANK(G136),"renseigner le champ 'Nouveau taxon'",G136),VLOOKUP(A136,'[1]Ref Taxo'!A$1:B$1048576,2,0))</f>
        <v>#REF!</v>
      </c>
      <c r="C136" s="72" t="e">
        <f aca="false">IF(A136="NEWCOD",IF(ISBLANK(H136),"NoCod",H136),VLOOKUP(A136,'[1]Ref Taxo'!A$1:D$1048576,4,0))</f>
        <v>#REF!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9"/>
      <c r="B137" s="80" t="e">
        <f aca="false">IF(A137="NEWCOD",IF(ISBLANK(G137),"renseigner le champ 'Nouveau taxon'",G137),VLOOKUP(A137,'[1]Ref Taxo'!A$1:B$1048576,2,0))</f>
        <v>#REF!</v>
      </c>
      <c r="C137" s="72" t="e">
        <f aca="false">IF(A137="NEWCOD",IF(ISBLANK(H137),"NoCod",H137),VLOOKUP(A137,'[1]Ref Taxo'!A$1:D$1048576,4,0))</f>
        <v>#REF!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9"/>
      <c r="B138" s="80" t="e">
        <f aca="false">IF(A138="NEWCOD",IF(ISBLANK(G138),"renseigner le champ 'Nouveau taxon'",G138),VLOOKUP(A138,'[1]Ref Taxo'!A$1:B$1048576,2,0))</f>
        <v>#REF!</v>
      </c>
      <c r="C138" s="72" t="e">
        <f aca="false">IF(A138="NEWCOD",IF(ISBLANK(H138),"NoCod",H138),VLOOKUP(A138,'[1]Ref Taxo'!A$1:D$1048576,4,0))</f>
        <v>#REF!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9"/>
      <c r="B139" s="80" t="e">
        <f aca="false">IF(A139="NEWCOD",IF(ISBLANK(G139),"renseigner le champ 'Nouveau taxon'",G139),VLOOKUP(A139,'[1]Ref Taxo'!A$1:B$1048576,2,0))</f>
        <v>#REF!</v>
      </c>
      <c r="C139" s="72" t="e">
        <f aca="false">IF(A139="NEWCOD",IF(ISBLANK(H139),"NoCod",H139),VLOOKUP(A139,'[1]Ref Taxo'!A$1:D$1048576,4,0))</f>
        <v>#REF!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9"/>
      <c r="B140" s="80" t="e">
        <f aca="false">IF(A140="NEWCOD",IF(ISBLANK(G140),"renseigner le champ 'Nouveau taxon'",G140),VLOOKUP(A140,'[1]Ref Taxo'!A$1:B$1048576,2,0))</f>
        <v>#REF!</v>
      </c>
      <c r="C140" s="72" t="e">
        <f aca="false">IF(A140="NEWCOD",IF(ISBLANK(H140),"NoCod",H140),VLOOKUP(A140,'[1]Ref Taxo'!A$1:D$1048576,4,0))</f>
        <v>#REF!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9"/>
      <c r="B141" s="80" t="e">
        <f aca="false">IF(A141="NEWCOD",IF(ISBLANK(G141),"renseigner le champ 'Nouveau taxon'",G141),VLOOKUP(A141,'[1]Ref Taxo'!A$1:B$1048576,2,0))</f>
        <v>#REF!</v>
      </c>
      <c r="C141" s="72" t="e">
        <f aca="false">IF(A141="NEWCOD",IF(ISBLANK(H141),"NoCod",H141),VLOOKUP(A141,'[1]Ref Taxo'!A$1:D$1048576,4,0))</f>
        <v>#REF!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9"/>
      <c r="B142" s="80" t="e">
        <f aca="false">IF(A142="NEWCOD",IF(ISBLANK(G142),"renseigner le champ 'Nouveau taxon'",G142),VLOOKUP(A142,'[1]Ref Taxo'!A$1:B$1048576,2,0))</f>
        <v>#REF!</v>
      </c>
      <c r="C142" s="72" t="e">
        <f aca="false">IF(A142="NEWCOD",IF(ISBLANK(H142),"NoCod",H142),VLOOKUP(A142,'[1]Ref Taxo'!A$1:D$1048576,4,0))</f>
        <v>#REF!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9"/>
      <c r="B143" s="80" t="e">
        <f aca="false">IF(A143="NEWCOD",IF(ISBLANK(G143),"renseigner le champ 'Nouveau taxon'",G143),VLOOKUP(A143,'[1]Ref Taxo'!A$1:B$1048576,2,0))</f>
        <v>#REF!</v>
      </c>
      <c r="C143" s="72" t="e">
        <f aca="false">IF(A143="NEWCOD",IF(ISBLANK(H143),"NoCod",H143),VLOOKUP(A143,'[1]Ref Taxo'!A$1:D$1048576,4,0))</f>
        <v>#REF!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9"/>
      <c r="B144" s="80" t="e">
        <f aca="false">IF(A144="NEWCOD",IF(ISBLANK(G144),"renseigner le champ 'Nouveau taxon'",G144),VLOOKUP(A144,'[1]Ref Taxo'!A$1:B$1048576,2,0))</f>
        <v>#REF!</v>
      </c>
      <c r="C144" s="72" t="e">
        <f aca="false">IF(A144="NEWCOD",IF(ISBLANK(H144),"NoCod",H144),VLOOKUP(A144,'[1]Ref Taxo'!A$1:D$1048576,4,0))</f>
        <v>#REF!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9"/>
      <c r="B145" s="80" t="e">
        <f aca="false">IF(A145="NEWCOD",IF(ISBLANK(G145),"renseigner le champ 'Nouveau taxon'",G145),VLOOKUP(A145,'[1]Ref Taxo'!A$1:B$1048576,2,0))</f>
        <v>#REF!</v>
      </c>
      <c r="C145" s="72" t="e">
        <f aca="false">IF(A145="NEWCOD",IF(ISBLANK(H145),"NoCod",H145),VLOOKUP(A145,'[1]Ref Taxo'!A$1:D$1048576,4,0))</f>
        <v>#REF!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9"/>
      <c r="B146" s="80" t="e">
        <f aca="false">IF(A146="NEWCOD",IF(ISBLANK(G146),"renseigner le champ 'Nouveau taxon'",G146),VLOOKUP(A146,'[1]Ref Taxo'!A$1:B$1048576,2,0))</f>
        <v>#REF!</v>
      </c>
      <c r="C146" s="72" t="e">
        <f aca="false">IF(A146="NEWCOD",IF(ISBLANK(H146),"NoCod",H146),VLOOKUP(A146,'[1]Ref Taxo'!A$1:D$1048576,4,0))</f>
        <v>#REF!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9"/>
      <c r="B147" s="80" t="e">
        <f aca="false">IF(A147="NEWCOD",IF(ISBLANK(G147),"renseigner le champ 'Nouveau taxon'",G147),VLOOKUP(A147,'[1]Ref Taxo'!A$1:B$1048576,2,0))</f>
        <v>#REF!</v>
      </c>
      <c r="C147" s="72" t="e">
        <f aca="false">IF(A147="NEWCOD",IF(ISBLANK(H147),"NoCod",H147),VLOOKUP(A147,'[1]Ref Taxo'!A$1:D$1048576,4,0))</f>
        <v>#REF!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9"/>
      <c r="B148" s="80" t="e">
        <f aca="false">IF(A148="NEWCOD",IF(ISBLANK(G148),"renseigner le champ 'Nouveau taxon'",G148),VLOOKUP(A148,'[1]Ref Taxo'!A$1:B$1048576,2,0))</f>
        <v>#REF!</v>
      </c>
      <c r="C148" s="72" t="e">
        <f aca="false">IF(A148="NEWCOD",IF(ISBLANK(H148),"NoCod",H148),VLOOKUP(A148,'[1]Ref Taxo'!A$1:D$1048576,4,0))</f>
        <v>#REF!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9"/>
      <c r="B149" s="80" t="e">
        <f aca="false">IF(A149="NEWCOD",IF(ISBLANK(G149),"renseigner le champ 'Nouveau taxon'",G149),VLOOKUP(A149,'[1]Ref Taxo'!A$1:B$1048576,2,0))</f>
        <v>#REF!</v>
      </c>
      <c r="C149" s="72" t="e">
        <f aca="false">IF(A149="NEWCOD",IF(ISBLANK(H149),"NoCod",H149),VLOOKUP(A149,'[1]Ref Taxo'!A$1:D$1048576,4,0))</f>
        <v>#REF!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9"/>
      <c r="B150" s="80" t="e">
        <f aca="false">IF(A150="NEWCOD",IF(ISBLANK(G150),"renseigner le champ 'Nouveau taxon'",G150),VLOOKUP(A150,'[1]Ref Taxo'!A$1:B$1048576,2,0))</f>
        <v>#REF!</v>
      </c>
      <c r="C150" s="72" t="e">
        <f aca="false">IF(A150="NEWCOD",IF(ISBLANK(H150),"NoCod",H150),VLOOKUP(A150,'[1]Ref Taxo'!A$1:D$1048576,4,0))</f>
        <v>#REF!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9"/>
      <c r="B151" s="80" t="e">
        <f aca="false">IF(A151="NEWCOD",IF(ISBLANK(G151),"renseigner le champ 'Nouveau taxon'",G151),VLOOKUP(A151,'[1]Ref Taxo'!A$1:B$1048576,2,0))</f>
        <v>#REF!</v>
      </c>
      <c r="C151" s="72" t="e">
        <f aca="false">IF(A151="NEWCOD",IF(ISBLANK(H151),"NoCod",H151),VLOOKUP(A151,'[1]Ref Taxo'!A$1:D$1048576,4,0))</f>
        <v>#REF!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9"/>
      <c r="B152" s="80" t="e">
        <f aca="false">IF(A152="NEWCOD",IF(ISBLANK(G152),"renseigner le champ 'Nouveau taxon'",G152),VLOOKUP(A152,'[1]Ref Taxo'!A$1:B$1048576,2,0))</f>
        <v>#REF!</v>
      </c>
      <c r="C152" s="72" t="e">
        <f aca="false">IF(A152="NEWCOD",IF(ISBLANK(H152),"NoCod",H152),VLOOKUP(A152,'[1]Ref Taxo'!A$1:D$1048576,4,0))</f>
        <v>#REF!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9"/>
      <c r="B153" s="80" t="e">
        <f aca="false">IF(A153="NEWCOD",IF(ISBLANK(G153),"renseigner le champ 'Nouveau taxon'",G153),VLOOKUP(A153,'[1]Ref Taxo'!A$1:B$1048576,2,0))</f>
        <v>#REF!</v>
      </c>
      <c r="C153" s="72" t="e">
        <f aca="false">IF(A153="NEWCOD",IF(ISBLANK(H153),"NoCod",H153),VLOOKUP(A153,'[1]Ref Taxo'!A$1:D$1048576,4,0))</f>
        <v>#REF!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9"/>
      <c r="B154" s="80" t="e">
        <f aca="false">IF(A154="NEWCOD",IF(ISBLANK(G154),"renseigner le champ 'Nouveau taxon'",G154),VLOOKUP(A154,'[1]Ref Taxo'!A$1:B$1048576,2,0))</f>
        <v>#REF!</v>
      </c>
      <c r="C154" s="72" t="e">
        <f aca="false">IF(A154="NEWCOD",IF(ISBLANK(H154),"NoCod",H154),VLOOKUP(A154,'[1]Ref Taxo'!A$1:D$1048576,4,0))</f>
        <v>#REF!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9"/>
      <c r="B155" s="80" t="e">
        <f aca="false">IF(A155="NEWCOD",IF(ISBLANK(G155),"renseigner le champ 'Nouveau taxon'",G155),VLOOKUP(A155,'[1]Ref Taxo'!A$1:B$1048576,2,0))</f>
        <v>#REF!</v>
      </c>
      <c r="C155" s="72" t="e">
        <f aca="false">IF(A155="NEWCOD",IF(ISBLANK(H155),"NoCod",H155),VLOOKUP(A155,'[1]Ref Taxo'!A$1:D$1048576,4,0))</f>
        <v>#REF!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9"/>
      <c r="B156" s="80" t="e">
        <f aca="false">IF(A156="NEWCOD",IF(ISBLANK(G156),"renseigner le champ 'Nouveau taxon'",G156),VLOOKUP(A156,'[1]Ref Taxo'!A$1:B$1048576,2,0))</f>
        <v>#REF!</v>
      </c>
      <c r="C156" s="72" t="e">
        <f aca="false">IF(A156="NEWCOD",IF(ISBLANK(H156),"NoCod",H156),VLOOKUP(A156,'[1]Ref Taxo'!A$1:D$1048576,4,0))</f>
        <v>#REF!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9"/>
      <c r="B157" s="80" t="e">
        <f aca="false">IF(A157="NEWCOD",IF(ISBLANK(G157),"renseigner le champ 'Nouveau taxon'",G157),VLOOKUP(A157,'[1]Ref Taxo'!A$1:B$1048576,2,0))</f>
        <v>#REF!</v>
      </c>
      <c r="C157" s="72" t="e">
        <f aca="false">IF(A157="NEWCOD",IF(ISBLANK(H157),"NoCod",H157),VLOOKUP(A157,'[1]Ref Taxo'!A$1:D$1048576,4,0))</f>
        <v>#REF!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9"/>
      <c r="B158" s="80" t="e">
        <f aca="false">IF(A158="NEWCOD",IF(ISBLANK(G158),"renseigner le champ 'Nouveau taxon'",G158),VLOOKUP(A158,'[1]Ref Taxo'!A$1:B$1048576,2,0))</f>
        <v>#REF!</v>
      </c>
      <c r="C158" s="72" t="e">
        <f aca="false">IF(A158="NEWCOD",IF(ISBLANK(H158),"NoCod",H158),VLOOKUP(A158,'[1]Ref Taxo'!A$1:D$1048576,4,0))</f>
        <v>#REF!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9"/>
      <c r="B159" s="80" t="e">
        <f aca="false">IF(A159="NEWCOD",IF(ISBLANK(G159),"renseigner le champ 'Nouveau taxon'",G159),VLOOKUP(A159,'[1]Ref Taxo'!A$1:B$1048576,2,0))</f>
        <v>#REF!</v>
      </c>
      <c r="C159" s="72" t="e">
        <f aca="false">IF(A159="NEWCOD",IF(ISBLANK(H159),"NoCod",H159),VLOOKUP(A159,'[1]Ref Taxo'!A$1:D$1048576,4,0))</f>
        <v>#REF!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9"/>
      <c r="B160" s="80" t="e">
        <f aca="false">IF(A160="NEWCOD",IF(ISBLANK(G160),"renseigner le champ 'Nouveau taxon'",G160),VLOOKUP(A160,'[1]Ref Taxo'!A$1:B$1048576,2,0))</f>
        <v>#REF!</v>
      </c>
      <c r="C160" s="72" t="e">
        <f aca="false">IF(A160="NEWCOD",IF(ISBLANK(H160),"NoCod",H160),VLOOKUP(A160,'[1]Ref Taxo'!A$1:D$1048576,4,0))</f>
        <v>#REF!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9"/>
      <c r="B161" s="80" t="e">
        <f aca="false">IF(A161="NEWCOD",IF(ISBLANK(G161),"renseigner le champ 'Nouveau taxon'",G161),VLOOKUP(A161,'[1]Ref Taxo'!A$1:B$1048576,2,0))</f>
        <v>#REF!</v>
      </c>
      <c r="C161" s="72" t="e">
        <f aca="false">IF(A161="NEWCOD",IF(ISBLANK(H161),"NoCod",H161),VLOOKUP(A161,'[1]Ref Taxo'!A$1:D$1048576,4,0))</f>
        <v>#REF!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9"/>
      <c r="B162" s="80" t="e">
        <f aca="false">IF(A162="NEWCOD",IF(ISBLANK(G162),"renseigner le champ 'Nouveau taxon'",G162),VLOOKUP(A162,'[1]Ref Taxo'!A$1:B$1048576,2,0))</f>
        <v>#REF!</v>
      </c>
      <c r="C162" s="72" t="e">
        <f aca="false">IF(A162="NEWCOD",IF(ISBLANK(H162),"NoCod",H162),VLOOKUP(A162,'[1]Ref Taxo'!A$1:D$1048576,4,0))</f>
        <v>#REF!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9"/>
      <c r="B163" s="80" t="e">
        <f aca="false">IF(A163="NEWCOD",IF(ISBLANK(G163),"renseigner le champ 'Nouveau taxon'",G163),VLOOKUP(A163,'[1]Ref Taxo'!A$1:B$1048576,2,0))</f>
        <v>#REF!</v>
      </c>
      <c r="C163" s="72" t="e">
        <f aca="false">IF(A163="NEWCOD",IF(ISBLANK(H163),"NoCod",H163),VLOOKUP(A163,'[1]Ref Taxo'!A$1:D$1048576,4,0))</f>
        <v>#REF!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9"/>
      <c r="B164" s="80" t="e">
        <f aca="false">IF(A164="NEWCOD",IF(ISBLANK(G164),"renseigner le champ 'Nouveau taxon'",G164),VLOOKUP(A164,'[1]Ref Taxo'!A$1:B$1048576,2,0))</f>
        <v>#REF!</v>
      </c>
      <c r="C164" s="72" t="e">
        <f aca="false">IF(A164="NEWCOD",IF(ISBLANK(H164),"NoCod",H164),VLOOKUP(A164,'[1]Ref Taxo'!A$1:D$1048576,4,0))</f>
        <v>#REF!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9"/>
      <c r="B165" s="80" t="e">
        <f aca="false">IF(A165="NEWCOD",IF(ISBLANK(G165),"renseigner le champ 'Nouveau taxon'",G165),VLOOKUP(A165,'[1]Ref Taxo'!A$1:B$1048576,2,0))</f>
        <v>#REF!</v>
      </c>
      <c r="C165" s="72" t="e">
        <f aca="false">IF(A165="NEWCOD",IF(ISBLANK(H165),"NoCod",H165),VLOOKUP(A165,'[1]Ref Taxo'!A$1:D$1048576,4,0))</f>
        <v>#REF!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9"/>
      <c r="B166" s="80" t="e">
        <f aca="false">IF(A166="NEWCOD",IF(ISBLANK(G166),"renseigner le champ 'Nouveau taxon'",G166),VLOOKUP(A166,'[1]Ref Taxo'!A$1:B$1048576,2,0))</f>
        <v>#REF!</v>
      </c>
      <c r="C166" s="72" t="e">
        <f aca="false">IF(A166="NEWCOD",IF(ISBLANK(H166),"NoCod",H166),VLOOKUP(A166,'[1]Ref Taxo'!A$1:D$1048576,4,0))</f>
        <v>#REF!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9"/>
      <c r="B167" s="80" t="e">
        <f aca="false">IF(A167="NEWCOD",IF(ISBLANK(G167),"renseigner le champ 'Nouveau taxon'",G167),VLOOKUP(A167,'[1]Ref Taxo'!A$1:B$1048576,2,0))</f>
        <v>#REF!</v>
      </c>
      <c r="C167" s="72" t="e">
        <f aca="false">IF(A167="NEWCOD",IF(ISBLANK(H167),"NoCod",H167),VLOOKUP(A167,'[1]Ref Taxo'!A$1:D$1048576,4,0))</f>
        <v>#REF!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9"/>
      <c r="B168" s="80" t="e">
        <f aca="false">IF(A168="NEWCOD",IF(ISBLANK(G168),"renseigner le champ 'Nouveau taxon'",G168),VLOOKUP(A168,'[1]Ref Taxo'!A$1:B$1048576,2,0))</f>
        <v>#REF!</v>
      </c>
      <c r="C168" s="72" t="e">
        <f aca="false">IF(A168="NEWCOD",IF(ISBLANK(H168),"NoCod",H168),VLOOKUP(A168,'[1]Ref Taxo'!A$1:D$1048576,4,0))</f>
        <v>#REF!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9"/>
      <c r="B169" s="80" t="e">
        <f aca="false">IF(A169="NEWCOD",IF(ISBLANK(G169),"renseigner le champ 'Nouveau taxon'",G169),VLOOKUP(A169,'[1]Ref Taxo'!A$1:B$1048576,2,0))</f>
        <v>#REF!</v>
      </c>
      <c r="C169" s="72" t="e">
        <f aca="false">IF(A169="NEWCOD",IF(ISBLANK(H169),"NoCod",H169),VLOOKUP(A169,'[1]Ref Taxo'!A$1:D$1048576,4,0))</f>
        <v>#REF!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9"/>
      <c r="B170" s="80" t="e">
        <f aca="false">IF(A170="NEWCOD",IF(ISBLANK(G170),"renseigner le champ 'Nouveau taxon'",G170),VLOOKUP(A170,'[1]Ref Taxo'!A$1:B$1048576,2,0))</f>
        <v>#REF!</v>
      </c>
      <c r="C170" s="72" t="e">
        <f aca="false">IF(A170="NEWCOD",IF(ISBLANK(H170),"NoCod",H170),VLOOKUP(A170,'[1]Ref Taxo'!A$1:D$1048576,4,0))</f>
        <v>#REF!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9"/>
      <c r="B171" s="80" t="e">
        <f aca="false">IF(A171="NEWCOD",IF(ISBLANK(G171),"renseigner le champ 'Nouveau taxon'",G171),VLOOKUP(A171,'[1]Ref Taxo'!A$1:B$1048576,2,0))</f>
        <v>#REF!</v>
      </c>
      <c r="C171" s="72" t="e">
        <f aca="false">IF(A171="NEWCOD",IF(ISBLANK(H171),"NoCod",H171),VLOOKUP(A171,'[1]Ref Taxo'!A$1:D$1048576,4,0))</f>
        <v>#REF!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9"/>
      <c r="B172" s="80" t="e">
        <f aca="false">IF(A172="NEWCOD",IF(ISBLANK(G172),"renseigner le champ 'Nouveau taxon'",G172),VLOOKUP(A172,'[1]Ref Taxo'!A$1:B$1048576,2,0))</f>
        <v>#REF!</v>
      </c>
      <c r="C172" s="72" t="e">
        <f aca="false">IF(A172="NEWCOD",IF(ISBLANK(H172),"NoCod",H172),VLOOKUP(A172,'[1]Ref Taxo'!A$1:D$1048576,4,0))</f>
        <v>#REF!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9"/>
      <c r="B173" s="80" t="e">
        <f aca="false">IF(A173="NEWCOD",IF(ISBLANK(G173),"renseigner le champ 'Nouveau taxon'",G173),VLOOKUP(A173,'[1]Ref Taxo'!A$1:B$1048576,2,0))</f>
        <v>#REF!</v>
      </c>
      <c r="C173" s="72" t="e">
        <f aca="false">IF(A173="NEWCOD",IF(ISBLANK(H173),"NoCod",H173),VLOOKUP(A173,'[1]Ref Taxo'!A$1:D$1048576,4,0))</f>
        <v>#REF!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9"/>
      <c r="B174" s="80" t="e">
        <f aca="false">IF(A174="NEWCOD",IF(ISBLANK(G174),"renseigner le champ 'Nouveau taxon'",G174),VLOOKUP(A174,'[1]Ref Taxo'!A$1:B$1048576,2,0))</f>
        <v>#REF!</v>
      </c>
      <c r="C174" s="72" t="e">
        <f aca="false">IF(A174="NEWCOD",IF(ISBLANK(H174),"NoCod",H174),VLOOKUP(A174,'[1]Ref Taxo'!A$1:D$1048576,4,0))</f>
        <v>#REF!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9"/>
      <c r="B175" s="80" t="e">
        <f aca="false">IF(A175="NEWCOD",IF(ISBLANK(G175),"renseigner le champ 'Nouveau taxon'",G175),VLOOKUP(A175,'[1]Ref Taxo'!A$1:B$1048576,2,0))</f>
        <v>#REF!</v>
      </c>
      <c r="C175" s="72" t="e">
        <f aca="false">IF(A175="NEWCOD",IF(ISBLANK(H175),"NoCod",H175),VLOOKUP(A175,'[1]Ref Taxo'!A$1:D$1048576,4,0))</f>
        <v>#REF!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9"/>
      <c r="B176" s="80" t="e">
        <f aca="false">IF(A176="NEWCOD",IF(ISBLANK(G176),"renseigner le champ 'Nouveau taxon'",G176),VLOOKUP(A176,'[1]Ref Taxo'!A$1:B$1048576,2,0))</f>
        <v>#REF!</v>
      </c>
      <c r="C176" s="72" t="e">
        <f aca="false">IF(A176="NEWCOD",IF(ISBLANK(H176),"NoCod",H176),VLOOKUP(A176,'[1]Ref Taxo'!A$1:D$1048576,4,0))</f>
        <v>#REF!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9"/>
      <c r="B177" s="80" t="e">
        <f aca="false">IF(A177="NEWCOD",IF(ISBLANK(G177),"renseigner le champ 'Nouveau taxon'",G177),VLOOKUP(A177,'[1]Ref Taxo'!A$1:B$1048576,2,0))</f>
        <v>#REF!</v>
      </c>
      <c r="C177" s="72" t="e">
        <f aca="false">IF(A177="NEWCOD",IF(ISBLANK(H177),"NoCod",H177),VLOOKUP(A177,'[1]Ref Taxo'!A$1:D$1048576,4,0))</f>
        <v>#REF!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9"/>
      <c r="B178" s="80" t="e">
        <f aca="false">IF(A178="NEWCOD",IF(ISBLANK(G178),"renseigner le champ 'Nouveau taxon'",G178),VLOOKUP(A178,'[1]Ref Taxo'!A$1:B$1048576,2,0))</f>
        <v>#REF!</v>
      </c>
      <c r="C178" s="72" t="e">
        <f aca="false">IF(A178="NEWCOD",IF(ISBLANK(H178),"NoCod",H178),VLOOKUP(A178,'[1]Ref Taxo'!A$1:D$1048576,4,0))</f>
        <v>#REF!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9"/>
      <c r="B179" s="80" t="e">
        <f aca="false">IF(A179="NEWCOD",IF(ISBLANK(G179),"renseigner le champ 'Nouveau taxon'",G179),VLOOKUP(A179,'[1]Ref Taxo'!A$1:B$1048576,2,0))</f>
        <v>#REF!</v>
      </c>
      <c r="C179" s="72" t="e">
        <f aca="false">IF(A179="NEWCOD",IF(ISBLANK(H179),"NoCod",H179),VLOOKUP(A179,'[1]Ref Taxo'!A$1:D$1048576,4,0))</f>
        <v>#REF!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9"/>
      <c r="B180" s="80" t="e">
        <f aca="false">IF(A180="NEWCOD",IF(ISBLANK(G180),"renseigner le champ 'Nouveau taxon'",G180),VLOOKUP(A180,'[1]Ref Taxo'!A$1:B$1048576,2,0))</f>
        <v>#REF!</v>
      </c>
      <c r="C180" s="72" t="e">
        <f aca="false">IF(A180="NEWCOD",IF(ISBLANK(H180),"NoCod",H180),VLOOKUP(A180,'[1]Ref Taxo'!A$1:D$1048576,4,0))</f>
        <v>#REF!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9"/>
      <c r="B181" s="80" t="e">
        <f aca="false">IF(A181="NEWCOD",IF(ISBLANK(G181),"renseigner le champ 'Nouveau taxon'",G181),VLOOKUP(A181,'[1]Ref Taxo'!A$1:B$1048576,2,0))</f>
        <v>#REF!</v>
      </c>
      <c r="C181" s="72" t="e">
        <f aca="false">IF(A181="NEWCOD",IF(ISBLANK(H181),"NoCod",H181),VLOOKUP(A181,'[1]Ref Taxo'!A$1:D$1048576,4,0))</f>
        <v>#REF!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9"/>
      <c r="B182" s="80" t="e">
        <f aca="false">IF(A182="NEWCOD",IF(ISBLANK(G182),"renseigner le champ 'Nouveau taxon'",G182),VLOOKUP(A182,'[1]Ref Taxo'!A$1:B$1048576,2,0))</f>
        <v>#REF!</v>
      </c>
      <c r="C182" s="72" t="e">
        <f aca="false">IF(A182="NEWCOD",IF(ISBLANK(H182),"NoCod",H182),VLOOKUP(A182,'[1]Ref Taxo'!A$1:D$1048576,4,0))</f>
        <v>#REF!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9"/>
      <c r="B183" s="80" t="e">
        <f aca="false">IF(A183="NEWCOD",IF(ISBLANK(G183),"renseigner le champ 'Nouveau taxon'",G183),VLOOKUP(A183,'[1]Ref Taxo'!A$1:B$1048576,2,0))</f>
        <v>#REF!</v>
      </c>
      <c r="C183" s="72" t="e">
        <f aca="false">IF(A183="NEWCOD",IF(ISBLANK(H183),"NoCod",H183),VLOOKUP(A183,'[1]Ref Taxo'!A$1:D$1048576,4,0))</f>
        <v>#REF!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9"/>
      <c r="B184" s="80" t="e">
        <f aca="false">IF(A184="NEWCOD",IF(ISBLANK(G184),"renseigner le champ 'Nouveau taxon'",G184),VLOOKUP(A184,'[1]Ref Taxo'!A$1:B$1048576,2,0))</f>
        <v>#REF!</v>
      </c>
      <c r="C184" s="72" t="e">
        <f aca="false">IF(A184="NEWCOD",IF(ISBLANK(H184),"NoCod",H184),VLOOKUP(A184,'[1]Ref Taxo'!A$1:D$1048576,4,0))</f>
        <v>#REF!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9"/>
      <c r="B185" s="80" t="e">
        <f aca="false">IF(A185="NEWCOD",IF(ISBLANK(G185),"renseigner le champ 'Nouveau taxon'",G185),VLOOKUP(A185,'[1]Ref Taxo'!A$1:B$1048576,2,0))</f>
        <v>#REF!</v>
      </c>
      <c r="C185" s="72" t="e">
        <f aca="false">IF(A185="NEWCOD",IF(ISBLANK(H185),"NoCod",H185),VLOOKUP(A185,'[1]Ref Taxo'!A$1:D$1048576,4,0))</f>
        <v>#REF!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9"/>
      <c r="B186" s="80" t="e">
        <f aca="false">IF(A186="NEWCOD",IF(ISBLANK(G186),"renseigner le champ 'Nouveau taxon'",G186),VLOOKUP(A186,'[1]Ref Taxo'!A$1:B$1048576,2,0))</f>
        <v>#REF!</v>
      </c>
      <c r="C186" s="72" t="e">
        <f aca="false">IF(A186="NEWCOD",IF(ISBLANK(H186),"NoCod",H186),VLOOKUP(A186,'[1]Ref Taxo'!A$1:D$1048576,4,0))</f>
        <v>#REF!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9"/>
      <c r="B187" s="80" t="e">
        <f aca="false">IF(A187="NEWCOD",IF(ISBLANK(G187),"renseigner le champ 'Nouveau taxon'",G187),VLOOKUP(A187,'[1]Ref Taxo'!A$1:B$1048576,2,0))</f>
        <v>#REF!</v>
      </c>
      <c r="C187" s="72" t="e">
        <f aca="false">IF(A187="NEWCOD",IF(ISBLANK(H187),"NoCod",H187),VLOOKUP(A187,'[1]Ref Taxo'!A$1:D$1048576,4,0))</f>
        <v>#REF!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9"/>
      <c r="B188" s="80" t="e">
        <f aca="false">IF(A188="NEWCOD",IF(ISBLANK(G188),"renseigner le champ 'Nouveau taxon'",G188),VLOOKUP(A188,'[1]Ref Taxo'!A$1:B$1048576,2,0))</f>
        <v>#REF!</v>
      </c>
      <c r="C188" s="72" t="e">
        <f aca="false">IF(A188="NEWCOD",IF(ISBLANK(H188),"NoCod",H188),VLOOKUP(A188,'[1]Ref Taxo'!A$1:D$1048576,4,0))</f>
        <v>#REF!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9"/>
      <c r="B189" s="80" t="e">
        <f aca="false">IF(A189="NEWCOD",IF(ISBLANK(G189),"renseigner le champ 'Nouveau taxon'",G189),VLOOKUP(A189,'[1]Ref Taxo'!A$1:B$1048576,2,0))</f>
        <v>#REF!</v>
      </c>
      <c r="C189" s="72" t="e">
        <f aca="false">IF(A189="NEWCOD",IF(ISBLANK(H189),"NoCod",H189),VLOOKUP(A189,'[1]Ref Taxo'!A$1:D$1048576,4,0))</f>
        <v>#REF!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9"/>
      <c r="B190" s="80" t="e">
        <f aca="false">IF(A190="NEWCOD",IF(ISBLANK(G190),"renseigner le champ 'Nouveau taxon'",G190),VLOOKUP(A190,'[1]Ref Taxo'!A$1:B$1048576,2,0))</f>
        <v>#REF!</v>
      </c>
      <c r="C190" s="72" t="e">
        <f aca="false">IF(A190="NEWCOD",IF(ISBLANK(H190),"NoCod",H190),VLOOKUP(A190,'[1]Ref Taxo'!A$1:D$1048576,4,0))</f>
        <v>#REF!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9"/>
      <c r="B191" s="80" t="e">
        <f aca="false">IF(A191="NEWCOD",IF(ISBLANK(G191),"renseigner le champ 'Nouveau taxon'",G191),VLOOKUP(A191,'[1]Ref Taxo'!A$1:B$1048576,2,0))</f>
        <v>#REF!</v>
      </c>
      <c r="C191" s="72" t="e">
        <f aca="false">IF(A191="NEWCOD",IF(ISBLANK(H191),"NoCod",H191),VLOOKUP(A191,'[1]Ref Taxo'!A$1:D$1048576,4,0))</f>
        <v>#REF!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9"/>
      <c r="B192" s="80" t="e">
        <f aca="false">IF(A192="NEWCOD",IF(ISBLANK(G192),"renseigner le champ 'Nouveau taxon'",G192),VLOOKUP(A192,'[1]Ref Taxo'!A$1:B$1048576,2,0))</f>
        <v>#REF!</v>
      </c>
      <c r="C192" s="72" t="e">
        <f aca="false">IF(A192="NEWCOD",IF(ISBLANK(H192),"NoCod",H192),VLOOKUP(A192,'[1]Ref Taxo'!A$1:D$1048576,4,0))</f>
        <v>#REF!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9"/>
      <c r="B193" s="80" t="e">
        <f aca="false">IF(A193="NEWCOD",IF(ISBLANK(G193),"renseigner le champ 'Nouveau taxon'",G193),VLOOKUP(A193,'[1]Ref Taxo'!A$1:B$1048576,2,0))</f>
        <v>#REF!</v>
      </c>
      <c r="C193" s="72" t="e">
        <f aca="false">IF(A193="NEWCOD",IF(ISBLANK(H193),"NoCod",H193),VLOOKUP(A193,'[1]Ref Taxo'!A$1:D$1048576,4,0))</f>
        <v>#REF!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9"/>
      <c r="B194" s="80" t="e">
        <f aca="false">IF(A194="NEWCOD",IF(ISBLANK(G194),"renseigner le champ 'Nouveau taxon'",G194),VLOOKUP(A194,'[1]Ref Taxo'!A$1:B$1048576,2,0))</f>
        <v>#REF!</v>
      </c>
      <c r="C194" s="72" t="e">
        <f aca="false">IF(A194="NEWCOD",IF(ISBLANK(H194),"NoCod",H194),VLOOKUP(A194,'[1]Ref Taxo'!A$1:D$1048576,4,0))</f>
        <v>#REF!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9"/>
      <c r="B195" s="80" t="e">
        <f aca="false">IF(A195="NEWCOD",IF(ISBLANK(G195),"renseigner le champ 'Nouveau taxon'",G195),VLOOKUP(A195,'[1]Ref Taxo'!A$1:B$1048576,2,0))</f>
        <v>#REF!</v>
      </c>
      <c r="C195" s="72" t="e">
        <f aca="false">IF(A195="NEWCOD",IF(ISBLANK(H195),"NoCod",H195),VLOOKUP(A195,'[1]Ref Taxo'!A$1:D$1048576,4,0))</f>
        <v>#REF!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9"/>
      <c r="B196" s="80" t="e">
        <f aca="false">IF(A196="NEWCOD",IF(ISBLANK(G196),"renseigner le champ 'Nouveau taxon'",G196),VLOOKUP(A196,'[1]Ref Taxo'!A$1:B$1048576,2,0))</f>
        <v>#REF!</v>
      </c>
      <c r="C196" s="72" t="e">
        <f aca="false">IF(A196="NEWCOD",IF(ISBLANK(H196),"NoCod",H196),VLOOKUP(A196,'[1]Ref Taxo'!A$1:D$1048576,4,0))</f>
        <v>#REF!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9"/>
      <c r="B197" s="80" t="e">
        <f aca="false">IF(A197="NEWCOD",IF(ISBLANK(G197),"renseigner le champ 'Nouveau taxon'",G197),VLOOKUP(A197,'[1]Ref Taxo'!A$1:B$1048576,2,0))</f>
        <v>#REF!</v>
      </c>
      <c r="C197" s="72" t="e">
        <f aca="false">IF(A197="NEWCOD",IF(ISBLANK(H197),"NoCod",H197),VLOOKUP(A197,'[1]Ref Taxo'!A$1:D$1048576,4,0))</f>
        <v>#REF!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9"/>
      <c r="B198" s="80" t="e">
        <f aca="false">IF(A198="NEWCOD",IF(ISBLANK(G198),"renseigner le champ 'Nouveau taxon'",G198),VLOOKUP(A198,'[1]Ref Taxo'!A$1:B$1048576,2,0))</f>
        <v>#REF!</v>
      </c>
      <c r="C198" s="72" t="e">
        <f aca="false">IF(A198="NEWCOD",IF(ISBLANK(H198),"NoCod",H198),VLOOKUP(A198,'[1]Ref Taxo'!A$1:D$1048576,4,0))</f>
        <v>#REF!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9"/>
      <c r="B199" s="80" t="e">
        <f aca="false">IF(A199="NEWCOD",IF(ISBLANK(G199),"renseigner le champ 'Nouveau taxon'",G199),VLOOKUP(A199,'[1]Ref Taxo'!A$1:B$1048576,2,0))</f>
        <v>#REF!</v>
      </c>
      <c r="C199" s="72" t="e">
        <f aca="false">IF(A199="NEWCOD",IF(ISBLANK(H199),"NoCod",H199),VLOOKUP(A199,'[1]Ref Taxo'!A$1:D$1048576,4,0))</f>
        <v>#REF!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9"/>
      <c r="B200" s="80" t="e">
        <f aca="false">IF(A200="NEWCOD",IF(ISBLANK(G200),"renseigner le champ 'Nouveau taxon'",G200),VLOOKUP(A200,'[1]Ref Taxo'!A$1:B$1048576,2,0))</f>
        <v>#REF!</v>
      </c>
      <c r="C200" s="72" t="e">
        <f aca="false">IF(A200="NEWCOD",IF(ISBLANK(H200),"NoCod",H200),VLOOKUP(A200,'[1]Ref Taxo'!A$1:D$1048576,4,0))</f>
        <v>#REF!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9"/>
      <c r="B201" s="80" t="e">
        <f aca="false">IF(A201="NEWCOD",IF(ISBLANK(G201),"renseigner le champ 'Nouveau taxon'",G201),VLOOKUP(A201,'[1]Ref Taxo'!A$1:B$1048576,2,0))</f>
        <v>#REF!</v>
      </c>
      <c r="C201" s="72" t="e">
        <f aca="false">IF(A201="NEWCOD",IF(ISBLANK(H201),"NoCod",H201),VLOOKUP(A201,'[1]Ref Taxo'!A$1:D$1048576,4,0))</f>
        <v>#REF!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9"/>
      <c r="B202" s="80" t="e">
        <f aca="false">IF(A202="NEWCOD",IF(ISBLANK(G202),"renseigner le champ 'Nouveau taxon'",G202),VLOOKUP(A202,'[1]Ref Taxo'!A$1:B$1048576,2,0))</f>
        <v>#REF!</v>
      </c>
      <c r="C202" s="72" t="e">
        <f aca="false">IF(A202="NEWCOD",IF(ISBLANK(H202),"NoCod",H202),VLOOKUP(A202,'[1]Ref Taxo'!A$1:D$1048576,4,0))</f>
        <v>#REF!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9"/>
      <c r="B203" s="80" t="e">
        <f aca="false">IF(A203="NEWCOD",IF(ISBLANK(G203),"renseigner le champ 'Nouveau taxon'",G203),VLOOKUP(A203,'[1]Ref Taxo'!A$1:B$1048576,2,0))</f>
        <v>#REF!</v>
      </c>
      <c r="C203" s="72" t="e">
        <f aca="false">IF(A203="NEWCOD",IF(ISBLANK(H203),"NoCod",H203),VLOOKUP(A203,'[1]Ref Taxo'!A$1:D$1048576,4,0))</f>
        <v>#REF!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9"/>
      <c r="B204" s="80" t="e">
        <f aca="false">IF(A204="NEWCOD",IF(ISBLANK(G204),"renseigner le champ 'Nouveau taxon'",G204),VLOOKUP(A204,'[1]Ref Taxo'!A$1:B$1048576,2,0))</f>
        <v>#REF!</v>
      </c>
      <c r="C204" s="72" t="e">
        <f aca="false">IF(A204="NEWCOD",IF(ISBLANK(H204),"NoCod",H204),VLOOKUP(A204,'[1]Ref Taxo'!A$1:D$1048576,4,0))</f>
        <v>#REF!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9"/>
      <c r="B205" s="80" t="e">
        <f aca="false">IF(A205="NEWCOD",IF(ISBLANK(G205),"renseigner le champ 'Nouveau taxon'",G205),VLOOKUP(A205,'[1]Ref Taxo'!A$1:B$1048576,2,0))</f>
        <v>#REF!</v>
      </c>
      <c r="C205" s="72" t="e">
        <f aca="false">IF(A205="NEWCOD",IF(ISBLANK(H205),"NoCod",H205),VLOOKUP(A205,'[1]Ref Taxo'!A$1:D$1048576,4,0))</f>
        <v>#REF!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9"/>
      <c r="B206" s="80" t="e">
        <f aca="false">IF(A206="NEWCOD",IF(ISBLANK(G206),"renseigner le champ 'Nouveau taxon'",G206),VLOOKUP(A206,'[1]Ref Taxo'!A$1:B$1048576,2,0))</f>
        <v>#REF!</v>
      </c>
      <c r="C206" s="72" t="e">
        <f aca="false">IF(A206="NEWCOD",IF(ISBLANK(H206),"NoCod",H206),VLOOKUP(A206,'[1]Ref Taxo'!A$1:D$1048576,4,0))</f>
        <v>#REF!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9"/>
      <c r="B207" s="80" t="e">
        <f aca="false">IF(A207="NEWCOD",IF(ISBLANK(G207),"renseigner le champ 'Nouveau taxon'",G207),VLOOKUP(A207,'[1]Ref Taxo'!A$1:B$1048576,2,0))</f>
        <v>#REF!</v>
      </c>
      <c r="C207" s="72" t="e">
        <f aca="false">IF(A207="NEWCOD",IF(ISBLANK(H207),"NoCod",H207),VLOOKUP(A207,'[1]Ref Taxo'!A$1:D$1048576,4,0))</f>
        <v>#REF!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9"/>
      <c r="B208" s="80" t="e">
        <f aca="false">IF(A208="NEWCOD",IF(ISBLANK(G208),"renseigner le champ 'Nouveau taxon'",G208),VLOOKUP(A208,'[1]Ref Taxo'!A$1:B$1048576,2,0))</f>
        <v>#REF!</v>
      </c>
      <c r="C208" s="72" t="e">
        <f aca="false">IF(A208="NEWCOD",IF(ISBLANK(H208),"NoCod",H208),VLOOKUP(A208,'[1]Ref Taxo'!A$1:D$1048576,4,0))</f>
        <v>#REF!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9"/>
      <c r="B209" s="80" t="e">
        <f aca="false">IF(A209="NEWCOD",IF(ISBLANK(G209),"renseigner le champ 'Nouveau taxon'",G209),VLOOKUP(A209,'[1]Ref Taxo'!A$1:B$1048576,2,0))</f>
        <v>#REF!</v>
      </c>
      <c r="C209" s="72" t="e">
        <f aca="false">IF(A209="NEWCOD",IF(ISBLANK(H209),"NoCod",H209),VLOOKUP(A209,'[1]Ref Taxo'!A$1:D$1048576,4,0))</f>
        <v>#REF!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9"/>
      <c r="B210" s="80" t="e">
        <f aca="false">IF(A210="NEWCOD",IF(ISBLANK(G210),"renseigner le champ 'Nouveau taxon'",G210),VLOOKUP(A210,'[1]Ref Taxo'!A$1:B$1048576,2,0))</f>
        <v>#REF!</v>
      </c>
      <c r="C210" s="72" t="e">
        <f aca="false">IF(A210="NEWCOD",IF(ISBLANK(H210),"NoCod",H210),VLOOKUP(A210,'[1]Ref Taxo'!A$1:D$1048576,4,0))</f>
        <v>#REF!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9"/>
      <c r="B211" s="80" t="e">
        <f aca="false">IF(A211="NEWCOD",IF(ISBLANK(G211),"renseigner le champ 'Nouveau taxon'",G211),VLOOKUP(A211,'[1]Ref Taxo'!A$1:B$1048576,2,0))</f>
        <v>#REF!</v>
      </c>
      <c r="C211" s="72" t="e">
        <f aca="false">IF(A211="NEWCOD",IF(ISBLANK(H211),"NoCod",H211),VLOOKUP(A211,'[1]Ref Taxo'!A$1:D$1048576,4,0))</f>
        <v>#REF!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9"/>
      <c r="B212" s="80" t="e">
        <f aca="false">IF(A212="NEWCOD",IF(ISBLANK(G212),"renseigner le champ 'Nouveau taxon'",G212),VLOOKUP(A212,'[1]Ref Taxo'!A$1:B$1048576,2,0))</f>
        <v>#REF!</v>
      </c>
      <c r="C212" s="72" t="e">
        <f aca="false">IF(A212="NEWCOD",IF(ISBLANK(H212),"NoCod",H212),VLOOKUP(A212,'[1]Ref Taxo'!A$1:D$1048576,4,0))</f>
        <v>#REF!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9"/>
      <c r="B213" s="80" t="e">
        <f aca="false">IF(A213="NEWCOD",IF(ISBLANK(G213),"renseigner le champ 'Nouveau taxon'",G213),VLOOKUP(A213,'[1]Ref Taxo'!A$1:B$1048576,2,0))</f>
        <v>#REF!</v>
      </c>
      <c r="C213" s="72" t="e">
        <f aca="false">IF(A213="NEWCOD",IF(ISBLANK(H213),"NoCod",H213),VLOOKUP(A213,'[1]Ref Taxo'!A$1:D$1048576,4,0))</f>
        <v>#REF!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9"/>
      <c r="B214" s="80" t="e">
        <f aca="false">IF(A214="NEWCOD",IF(ISBLANK(G214),"renseigner le champ 'Nouveau taxon'",G214),VLOOKUP(A214,'[1]Ref Taxo'!A$1:B$1048576,2,0))</f>
        <v>#REF!</v>
      </c>
      <c r="C214" s="72" t="e">
        <f aca="false">IF(A214="NEWCOD",IF(ISBLANK(H214),"NoCod",H214),VLOOKUP(A214,'[1]Ref Taxo'!A$1:D$1048576,4,0))</f>
        <v>#REF!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9"/>
      <c r="B215" s="80" t="e">
        <f aca="false">IF(A215="NEWCOD",IF(ISBLANK(G215),"renseigner le champ 'Nouveau taxon'",G215),VLOOKUP(A215,'[1]Ref Taxo'!A$1:B$1048576,2,0))</f>
        <v>#REF!</v>
      </c>
      <c r="C215" s="72" t="e">
        <f aca="false">IF(A215="NEWCOD",IF(ISBLANK(H215),"NoCod",H215),VLOOKUP(A215,'[1]Ref Taxo'!A$1:D$1048576,4,0))</f>
        <v>#REF!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9"/>
      <c r="B216" s="80" t="e">
        <f aca="false">IF(A216="NEWCOD",IF(ISBLANK(G216),"renseigner le champ 'Nouveau taxon'",G216),VLOOKUP(A216,'[1]Ref Taxo'!A$1:B$1048576,2,0))</f>
        <v>#REF!</v>
      </c>
      <c r="C216" s="72" t="e">
        <f aca="false">IF(A216="NEWCOD",IF(ISBLANK(H216),"NoCod",H216),VLOOKUP(A216,'[1]Ref Taxo'!A$1:D$1048576,4,0))</f>
        <v>#REF!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9"/>
      <c r="B217" s="80" t="e">
        <f aca="false">IF(A217="NEWCOD",IF(ISBLANK(G217),"renseigner le champ 'Nouveau taxon'",G217),VLOOKUP(A217,'[1]Ref Taxo'!A$1:B$1048576,2,0))</f>
        <v>#REF!</v>
      </c>
      <c r="C217" s="72" t="e">
        <f aca="false">IF(A217="NEWCOD",IF(ISBLANK(H217),"NoCod",H217),VLOOKUP(A217,'[1]Ref Taxo'!A$1:D$1048576,4,0))</f>
        <v>#REF!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9"/>
      <c r="B218" s="80" t="e">
        <f aca="false">IF(A218="NEWCOD",IF(ISBLANK(G218),"renseigner le champ 'Nouveau taxon'",G218),VLOOKUP(A218,'[1]Ref Taxo'!A$1:B$1048576,2,0))</f>
        <v>#REF!</v>
      </c>
      <c r="C218" s="72" t="e">
        <f aca="false">IF(A218="NEWCOD",IF(ISBLANK(H218),"NoCod",H218),VLOOKUP(A218,'[1]Ref Taxo'!A$1:D$1048576,4,0))</f>
        <v>#REF!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9"/>
      <c r="B219" s="80" t="e">
        <f aca="false">IF(A219="NEWCOD",IF(ISBLANK(G219),"renseigner le champ 'Nouveau taxon'",G219),VLOOKUP(A219,'[1]Ref Taxo'!A$1:B$1048576,2,0))</f>
        <v>#REF!</v>
      </c>
      <c r="C219" s="72" t="e">
        <f aca="false">IF(A219="NEWCOD",IF(ISBLANK(H219),"NoCod",H219),VLOOKUP(A219,'[1]Ref Taxo'!A$1:D$1048576,4,0))</f>
        <v>#REF!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9"/>
      <c r="B220" s="80" t="e">
        <f aca="false">IF(A220="NEWCOD",IF(ISBLANK(G220),"renseigner le champ 'Nouveau taxon'",G220),VLOOKUP(A220,'[1]Ref Taxo'!A$1:B$1048576,2,0))</f>
        <v>#REF!</v>
      </c>
      <c r="C220" s="72" t="e">
        <f aca="false">IF(A220="NEWCOD",IF(ISBLANK(H220),"NoCod",H220),VLOOKUP(A220,'[1]Ref Taxo'!A$1:D$1048576,4,0))</f>
        <v>#REF!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9"/>
      <c r="B221" s="80" t="e">
        <f aca="false">IF(A221="NEWCOD",IF(ISBLANK(G221),"renseigner le champ 'Nouveau taxon'",G221),VLOOKUP(A221,'[1]Ref Taxo'!A$1:B$1048576,2,0))</f>
        <v>#REF!</v>
      </c>
      <c r="C221" s="72" t="e">
        <f aca="false">IF(A221="NEWCOD",IF(ISBLANK(H221),"NoCod",H221),VLOOKUP(A221,'[1]Ref Taxo'!A$1:D$1048576,4,0))</f>
        <v>#REF!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9"/>
      <c r="B222" s="80" t="e">
        <f aca="false">IF(A222="NEWCOD",IF(ISBLANK(G222),"renseigner le champ 'Nouveau taxon'",G222),VLOOKUP(A222,'[1]Ref Taxo'!A$1:B$1048576,2,0))</f>
        <v>#REF!</v>
      </c>
      <c r="C222" s="72" t="e">
        <f aca="false">IF(A222="NEWCOD",IF(ISBLANK(H222),"NoCod",H222),VLOOKUP(A222,'[1]Ref Taxo'!A$1:D$1048576,4,0))</f>
        <v>#REF!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9"/>
      <c r="B223" s="80" t="e">
        <f aca="false">IF(A223="NEWCOD",IF(ISBLANK(G223),"renseigner le champ 'Nouveau taxon'",G223),VLOOKUP(A223,'[1]Ref Taxo'!A$1:B$1048576,2,0))</f>
        <v>#REF!</v>
      </c>
      <c r="C223" s="72" t="e">
        <f aca="false">IF(A223="NEWCOD",IF(ISBLANK(H223),"NoCod",H223),VLOOKUP(A223,'[1]Ref Taxo'!A$1:D$1048576,4,0))</f>
        <v>#REF!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9"/>
      <c r="B224" s="80" t="e">
        <f aca="false">IF(A224="NEWCOD",IF(ISBLANK(G224),"renseigner le champ 'Nouveau taxon'",G224),VLOOKUP(A224,'[1]Ref Taxo'!A$1:B$1048576,2,0))</f>
        <v>#REF!</v>
      </c>
      <c r="C224" s="72" t="e">
        <f aca="false">IF(A224="NEWCOD",IF(ISBLANK(H224),"NoCod",H224),VLOOKUP(A224,'[1]Ref Taxo'!A$1:D$1048576,4,0))</f>
        <v>#REF!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9"/>
      <c r="B225" s="80" t="e">
        <f aca="false">IF(A225="NEWCOD",IF(ISBLANK(G225),"renseigner le champ 'Nouveau taxon'",G225),VLOOKUP(A225,'[1]Ref Taxo'!A$1:B$1048576,2,0))</f>
        <v>#REF!</v>
      </c>
      <c r="C225" s="72" t="e">
        <f aca="false">IF(A225="NEWCOD",IF(ISBLANK(H225),"NoCod",H225),VLOOKUP(A225,'[1]Ref Taxo'!A$1:D$1048576,4,0))</f>
        <v>#REF!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9"/>
      <c r="B226" s="80" t="e">
        <f aca="false">IF(A226="NEWCOD",IF(ISBLANK(G226),"renseigner le champ 'Nouveau taxon'",G226),VLOOKUP(A226,'[1]Ref Taxo'!A$1:B$1048576,2,0))</f>
        <v>#REF!</v>
      </c>
      <c r="C226" s="72" t="e">
        <f aca="false">IF(A226="NEWCOD",IF(ISBLANK(H226),"NoCod",H226),VLOOKUP(A226,'[1]Ref Taxo'!A$1:D$1048576,4,0))</f>
        <v>#REF!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9"/>
      <c r="B227" s="80" t="e">
        <f aca="false">IF(A227="NEWCOD",IF(ISBLANK(G227),"renseigner le champ 'Nouveau taxon'",G227),VLOOKUP(A227,'[1]Ref Taxo'!A$1:B$1048576,2,0))</f>
        <v>#REF!</v>
      </c>
      <c r="C227" s="72" t="e">
        <f aca="false">IF(A227="NEWCOD",IF(ISBLANK(H227),"NoCod",H227),VLOOKUP(A227,'[1]Ref Taxo'!A$1:D$1048576,4,0))</f>
        <v>#REF!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9"/>
      <c r="B228" s="80" t="e">
        <f aca="false">IF(A228="NEWCOD",IF(ISBLANK(G228),"renseigner le champ 'Nouveau taxon'",G228),VLOOKUP(A228,'[1]Ref Taxo'!A$1:B$1048576,2,0))</f>
        <v>#REF!</v>
      </c>
      <c r="C228" s="72" t="e">
        <f aca="false">IF(A228="NEWCOD",IF(ISBLANK(H228),"NoCod",H228),VLOOKUP(A228,'[1]Ref Taxo'!A$1:D$1048576,4,0))</f>
        <v>#REF!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9"/>
      <c r="B229" s="80" t="e">
        <f aca="false">IF(A229="NEWCOD",IF(ISBLANK(G229),"renseigner le champ 'Nouveau taxon'",G229),VLOOKUP(A229,'[1]Ref Taxo'!A$1:B$1048576,2,0))</f>
        <v>#REF!</v>
      </c>
      <c r="C229" s="72" t="e">
        <f aca="false">IF(A229="NEWCOD",IF(ISBLANK(H229),"NoCod",H229),VLOOKUP(A229,'[1]Ref Taxo'!A$1:D$1048576,4,0))</f>
        <v>#REF!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9"/>
      <c r="B230" s="80" t="e">
        <f aca="false">IF(A230="NEWCOD",IF(ISBLANK(G230),"renseigner le champ 'Nouveau taxon'",G230),VLOOKUP(A230,'[1]Ref Taxo'!A$1:B$1048576,2,0))</f>
        <v>#REF!</v>
      </c>
      <c r="C230" s="72" t="e">
        <f aca="false">IF(A230="NEWCOD",IF(ISBLANK(H230),"NoCod",H230),VLOOKUP(A230,'[1]Ref Taxo'!A$1:D$1048576,4,0))</f>
        <v>#REF!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9"/>
      <c r="B231" s="80" t="e">
        <f aca="false">IF(A231="NEWCOD",IF(ISBLANK(G231),"renseigner le champ 'Nouveau taxon'",G231),VLOOKUP(A231,'[1]Ref Taxo'!A$1:B$1048576,2,0))</f>
        <v>#REF!</v>
      </c>
      <c r="C231" s="72" t="e">
        <f aca="false">IF(A231="NEWCOD",IF(ISBLANK(H231),"NoCod",H231),VLOOKUP(A231,'[1]Ref Taxo'!A$1:D$1048576,4,0))</f>
        <v>#REF!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9"/>
      <c r="B232" s="80" t="e">
        <f aca="false">IF(A232="NEWCOD",IF(ISBLANK(G232),"renseigner le champ 'Nouveau taxon'",G232),VLOOKUP(A232,'[1]Ref Taxo'!A$1:B$1048576,2,0))</f>
        <v>#REF!</v>
      </c>
      <c r="C232" s="72" t="e">
        <f aca="false">IF(A232="NEWCOD",IF(ISBLANK(H232),"NoCod",H232),VLOOKUP(A232,'[1]Ref Taxo'!A$1:D$1048576,4,0))</f>
        <v>#REF!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9"/>
      <c r="B233" s="80" t="e">
        <f aca="false">IF(A233="NEWCOD",IF(ISBLANK(G233),"renseigner le champ 'Nouveau taxon'",G233),VLOOKUP(A233,'[1]Ref Taxo'!A$1:B$1048576,2,0))</f>
        <v>#REF!</v>
      </c>
      <c r="C233" s="72" t="e">
        <f aca="false">IF(A233="NEWCOD",IF(ISBLANK(H233),"NoCod",H233),VLOOKUP(A233,'[1]Ref Taxo'!A$1:D$1048576,4,0))</f>
        <v>#REF!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9"/>
      <c r="B234" s="80" t="e">
        <f aca="false">IF(A234="NEWCOD",IF(ISBLANK(G234),"renseigner le champ 'Nouveau taxon'",G234),VLOOKUP(A234,'[1]Ref Taxo'!A$1:B$1048576,2,0))</f>
        <v>#REF!</v>
      </c>
      <c r="C234" s="72" t="e">
        <f aca="false">IF(A234="NEWCOD",IF(ISBLANK(H234),"NoCod",H234),VLOOKUP(A234,'[1]Ref Taxo'!A$1:D$1048576,4,0))</f>
        <v>#REF!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9"/>
      <c r="B235" s="80" t="e">
        <f aca="false">IF(A235="NEWCOD",IF(ISBLANK(G235),"renseigner le champ 'Nouveau taxon'",G235),VLOOKUP(A235,'[1]Ref Taxo'!A$1:B$1048576,2,0))</f>
        <v>#REF!</v>
      </c>
      <c r="C235" s="72" t="e">
        <f aca="false">IF(A235="NEWCOD",IF(ISBLANK(H235),"NoCod",H235),VLOOKUP(A235,'[1]Ref Taxo'!A$1:D$1048576,4,0))</f>
        <v>#REF!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9"/>
      <c r="B236" s="80" t="e">
        <f aca="false">IF(A236="NEWCOD",IF(ISBLANK(G236),"renseigner le champ 'Nouveau taxon'",G236),VLOOKUP(A236,'[1]Ref Taxo'!A$1:B$1048576,2,0))</f>
        <v>#REF!</v>
      </c>
      <c r="C236" s="72" t="e">
        <f aca="false">IF(A236="NEWCOD",IF(ISBLANK(H236),"NoCod",H236),VLOOKUP(A236,'[1]Ref Taxo'!A$1:D$1048576,4,0))</f>
        <v>#REF!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9"/>
      <c r="B237" s="80" t="e">
        <f aca="false">IF(A237="NEWCOD",IF(ISBLANK(G237),"renseigner le champ 'Nouveau taxon'",G237),VLOOKUP(A237,'[1]Ref Taxo'!A$1:B$1048576,2,0))</f>
        <v>#REF!</v>
      </c>
      <c r="C237" s="72" t="e">
        <f aca="false">IF(A237="NEWCOD",IF(ISBLANK(H237),"NoCod",H237),VLOOKUP(A237,'[1]Ref Taxo'!A$1:D$1048576,4,0))</f>
        <v>#REF!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9"/>
      <c r="B238" s="80" t="e">
        <f aca="false">IF(A238="NEWCOD",IF(ISBLANK(G238),"renseigner le champ 'Nouveau taxon'",G238),VLOOKUP(A238,'[1]Ref Taxo'!A$1:B$1048576,2,0))</f>
        <v>#REF!</v>
      </c>
      <c r="C238" s="72" t="e">
        <f aca="false">IF(A238="NEWCOD",IF(ISBLANK(H238),"NoCod",H238),VLOOKUP(A238,'[1]Ref Taxo'!A$1:D$1048576,4,0))</f>
        <v>#REF!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9"/>
      <c r="B239" s="80" t="e">
        <f aca="false">IF(A239="NEWCOD",IF(ISBLANK(G239),"renseigner le champ 'Nouveau taxon'",G239),VLOOKUP(A239,'[1]Ref Taxo'!A$1:B$1048576,2,0))</f>
        <v>#REF!</v>
      </c>
      <c r="C239" s="72" t="e">
        <f aca="false">IF(A239="NEWCOD",IF(ISBLANK(H239),"NoCod",H239),VLOOKUP(A239,'[1]Ref Taxo'!A$1:D$1048576,4,0))</f>
        <v>#REF!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9"/>
      <c r="B240" s="80" t="e">
        <f aca="false">IF(A240="NEWCOD",IF(ISBLANK(G240),"renseigner le champ 'Nouveau taxon'",G240),VLOOKUP(A240,'[1]Ref Taxo'!A$1:B$1048576,2,0))</f>
        <v>#REF!</v>
      </c>
      <c r="C240" s="72" t="e">
        <f aca="false">IF(A240="NEWCOD",IF(ISBLANK(H240),"NoCod",H240),VLOOKUP(A240,'[1]Ref Taxo'!A$1:D$1048576,4,0))</f>
        <v>#REF!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9"/>
      <c r="B241" s="80" t="e">
        <f aca="false">IF(A241="NEWCOD",IF(ISBLANK(G241),"renseigner le champ 'Nouveau taxon'",G241),VLOOKUP(A241,'[1]Ref Taxo'!A$1:B$1048576,2,0))</f>
        <v>#REF!</v>
      </c>
      <c r="C241" s="72" t="e">
        <f aca="false">IF(A241="NEWCOD",IF(ISBLANK(H241),"NoCod",H241),VLOOKUP(A241,'[1]Ref Taxo'!A$1:D$1048576,4,0))</f>
        <v>#REF!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9"/>
      <c r="B242" s="80" t="e">
        <f aca="false">IF(A242="NEWCOD",IF(ISBLANK(G242),"renseigner le champ 'Nouveau taxon'",G242),VLOOKUP(A242,'[1]Ref Taxo'!A$1:B$1048576,2,0))</f>
        <v>#REF!</v>
      </c>
      <c r="C242" s="72" t="e">
        <f aca="false">IF(A242="NEWCOD",IF(ISBLANK(H242),"NoCod",H242),VLOOKUP(A242,'[1]Ref Taxo'!A$1:D$1048576,4,0))</f>
        <v>#REF!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9"/>
      <c r="B243" s="80" t="e">
        <f aca="false">IF(A243="NEWCOD",IF(ISBLANK(G243),"renseigner le champ 'Nouveau taxon'",G243),VLOOKUP(A243,'[1]Ref Taxo'!A$1:B$1048576,2,0))</f>
        <v>#REF!</v>
      </c>
      <c r="C243" s="72" t="e">
        <f aca="false">IF(A243="NEWCOD",IF(ISBLANK(H243),"NoCod",H243),VLOOKUP(A243,'[1]Ref Taxo'!A$1:D$1048576,4,0))</f>
        <v>#REF!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9"/>
      <c r="B244" s="80" t="e">
        <f aca="false">IF(A244="NEWCOD",IF(ISBLANK(G244),"renseigner le champ 'Nouveau taxon'",G244),VLOOKUP(A244,'[1]Ref Taxo'!A$1:B$1048576,2,0))</f>
        <v>#REF!</v>
      </c>
      <c r="C244" s="72" t="e">
        <f aca="false">IF(A244="NEWCOD",IF(ISBLANK(H244),"NoCod",H244),VLOOKUP(A244,'[1]Ref Taxo'!A$1:D$1048576,4,0))</f>
        <v>#REF!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9"/>
      <c r="B245" s="80" t="e">
        <f aca="false">IF(A245="NEWCOD",IF(ISBLANK(G245),"renseigner le champ 'Nouveau taxon'",G245),VLOOKUP(A245,'[1]Ref Taxo'!A$1:B$1048576,2,0))</f>
        <v>#REF!</v>
      </c>
      <c r="C245" s="72" t="e">
        <f aca="false">IF(A245="NEWCOD",IF(ISBLANK(H245),"NoCod",H245),VLOOKUP(A245,'[1]Ref Taxo'!A$1:D$1048576,4,0))</f>
        <v>#REF!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9"/>
      <c r="B246" s="80" t="e">
        <f aca="false">IF(A246="NEWCOD",IF(ISBLANK(G246),"renseigner le champ 'Nouveau taxon'",G246),VLOOKUP(A246,'[1]Ref Taxo'!A$1:B$1048576,2,0))</f>
        <v>#REF!</v>
      </c>
      <c r="C246" s="72" t="e">
        <f aca="false">IF(A246="NEWCOD",IF(ISBLANK(H246),"NoCod",H246),VLOOKUP(A246,'[1]Ref Taxo'!A$1:D$1048576,4,0))</f>
        <v>#REF!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9"/>
      <c r="B247" s="80" t="e">
        <f aca="false">IF(A247="NEWCOD",IF(ISBLANK(G247),"renseigner le champ 'Nouveau taxon'",G247),VLOOKUP(A247,'[1]Ref Taxo'!A$1:B$1048576,2,0))</f>
        <v>#REF!</v>
      </c>
      <c r="C247" s="72" t="e">
        <f aca="false">IF(A247="NEWCOD",IF(ISBLANK(H247),"NoCod",H247),VLOOKUP(A247,'[1]Ref Taxo'!A$1:D$1048576,4,0))</f>
        <v>#REF!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9"/>
      <c r="B248" s="80" t="e">
        <f aca="false">IF(A248="NEWCOD",IF(ISBLANK(G248),"renseigner le champ 'Nouveau taxon'",G248),VLOOKUP(A248,'[1]Ref Taxo'!A$1:B$1048576,2,0))</f>
        <v>#REF!</v>
      </c>
      <c r="C248" s="72" t="e">
        <f aca="false">IF(A248="NEWCOD",IF(ISBLANK(H248),"NoCod",H248),VLOOKUP(A248,'[1]Ref Taxo'!A$1:D$1048576,4,0))</f>
        <v>#REF!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9"/>
      <c r="B249" s="80" t="e">
        <f aca="false">IF(A249="NEWCOD",IF(ISBLANK(G249),"renseigner le champ 'Nouveau taxon'",G249),VLOOKUP(A249,'[1]Ref Taxo'!A$1:B$1048576,2,0))</f>
        <v>#REF!</v>
      </c>
      <c r="C249" s="72" t="e">
        <f aca="false">IF(A249="NEWCOD",IF(ISBLANK(H249),"NoCod",H249),VLOOKUP(A249,'[1]Ref Taxo'!A$1:D$1048576,4,0))</f>
        <v>#REF!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9"/>
      <c r="B250" s="80" t="e">
        <f aca="false">IF(A250="NEWCOD",IF(ISBLANK(G250),"renseigner le champ 'Nouveau taxon'",G250),VLOOKUP(A250,'[1]Ref Taxo'!A$1:B$1048576,2,0))</f>
        <v>#REF!</v>
      </c>
      <c r="C250" s="72" t="e">
        <f aca="false">IF(A250="NEWCOD",IF(ISBLANK(H250),"NoCod",H250),VLOOKUP(A250,'[1]Ref Taxo'!A$1:D$1048576,4,0))</f>
        <v>#REF!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9"/>
      <c r="B251" s="80" t="e">
        <f aca="false">IF(A251="NEWCOD",IF(ISBLANK(G251),"renseigner le champ 'Nouveau taxon'",G251),VLOOKUP(A251,'[1]Ref Taxo'!A$1:B$1048576,2,0))</f>
        <v>#REF!</v>
      </c>
      <c r="C251" s="72" t="e">
        <f aca="false">IF(A251="NEWCOD",IF(ISBLANK(H251),"NoCod",H251),VLOOKUP(A251,'[1]Ref Taxo'!A$1:D$1048576,4,0))</f>
        <v>#REF!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9"/>
      <c r="B252" s="80" t="e">
        <f aca="false">IF(A252="NEWCOD",IF(ISBLANK(G252),"renseigner le champ 'Nouveau taxon'",G252),VLOOKUP(A252,'[1]Ref Taxo'!A$1:B$1048576,2,0))</f>
        <v>#REF!</v>
      </c>
      <c r="C252" s="72" t="e">
        <f aca="false">IF(A252="NEWCOD",IF(ISBLANK(H252),"NoCod",H252),VLOOKUP(A252,'[1]Ref Taxo'!A$1:D$1048576,4,0))</f>
        <v>#REF!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9"/>
      <c r="B253" s="80" t="e">
        <f aca="false">IF(A253="NEWCOD",IF(ISBLANK(G253),"renseigner le champ 'Nouveau taxon'",G253),VLOOKUP(A253,'[1]Ref Taxo'!A$1:B$1048576,2,0))</f>
        <v>#REF!</v>
      </c>
      <c r="C253" s="72" t="e">
        <f aca="false">IF(A253="NEWCOD",IF(ISBLANK(H253),"NoCod",H253),VLOOKUP(A253,'[1]Ref Taxo'!A$1:D$1048576,4,0))</f>
        <v>#REF!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9"/>
      <c r="B254" s="80" t="e">
        <f aca="false">IF(A254="NEWCOD",IF(ISBLANK(G254),"renseigner le champ 'Nouveau taxon'",G254),VLOOKUP(A254,'[1]Ref Taxo'!A$1:B$1048576,2,0))</f>
        <v>#REF!</v>
      </c>
      <c r="C254" s="72" t="e">
        <f aca="false">IF(A254="NEWCOD",IF(ISBLANK(H254),"NoCod",H254),VLOOKUP(A254,'[1]Ref Taxo'!A$1:D$1048576,4,0))</f>
        <v>#REF!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9"/>
      <c r="B255" s="80" t="e">
        <f aca="false">IF(A255="NEWCOD",IF(ISBLANK(G255),"renseigner le champ 'Nouveau taxon'",G255),VLOOKUP(A255,'[1]Ref Taxo'!A$1:B$1048576,2,0))</f>
        <v>#REF!</v>
      </c>
      <c r="C255" s="72" t="e">
        <f aca="false">IF(A255="NEWCOD",IF(ISBLANK(H255),"NoCod",H255),VLOOKUP(A255,'[1]Ref Taxo'!A$1:D$1048576,4,0))</f>
        <v>#REF!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9"/>
      <c r="B256" s="80" t="e">
        <f aca="false">IF(A256="NEWCOD",IF(ISBLANK(G256),"renseigner le champ 'Nouveau taxon'",G256),VLOOKUP(A256,'[1]Ref Taxo'!A$1:B$1048576,2,0))</f>
        <v>#REF!</v>
      </c>
      <c r="C256" s="72" t="e">
        <f aca="false">IF(A256="NEWCOD",IF(ISBLANK(H256),"NoCod",H256),VLOOKUP(A256,'[1]Ref Taxo'!A$1:D$1048576,4,0))</f>
        <v>#REF!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9"/>
      <c r="B257" s="80" t="e">
        <f aca="false">IF(A257="NEWCOD",IF(ISBLANK(G257),"renseigner le champ 'Nouveau taxon'",G257),VLOOKUP(A257,'[1]Ref Taxo'!A$1:B$1048576,2,0))</f>
        <v>#REF!</v>
      </c>
      <c r="C257" s="72" t="e">
        <f aca="false">IF(A257="NEWCOD",IF(ISBLANK(H257),"NoCod",H257),VLOOKUP(A257,'[1]Ref Taxo'!A$1:D$1048576,4,0))</f>
        <v>#REF!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9"/>
      <c r="B258" s="80" t="e">
        <f aca="false">IF(A258="NEWCOD",IF(ISBLANK(G258),"renseigner le champ 'Nouveau taxon'",G258),VLOOKUP(A258,'[1]Ref Taxo'!A$1:B$1048576,2,0))</f>
        <v>#REF!</v>
      </c>
      <c r="C258" s="72" t="e">
        <f aca="false">IF(A258="NEWCOD",IF(ISBLANK(H258),"NoCod",H258),VLOOKUP(A258,'[1]Ref Taxo'!A$1:D$1048576,4,0))</f>
        <v>#REF!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9"/>
      <c r="B259" s="80" t="e">
        <f aca="false">IF(A259="NEWCOD",IF(ISBLANK(G259),"renseigner le champ 'Nouveau taxon'",G259),VLOOKUP(A259,'[1]Ref Taxo'!A$1:B$1048576,2,0))</f>
        <v>#REF!</v>
      </c>
      <c r="C259" s="72" t="e">
        <f aca="false">IF(A259="NEWCOD",IF(ISBLANK(H259),"NoCod",H259),VLOOKUP(A259,'[1]Ref Taxo'!A$1:D$1048576,4,0))</f>
        <v>#REF!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9"/>
      <c r="B260" s="80" t="e">
        <f aca="false">IF(A260="NEWCOD",IF(ISBLANK(G260),"renseigner le champ 'Nouveau taxon'",G260),VLOOKUP(A260,'[1]Ref Taxo'!A$1:B$1048576,2,0))</f>
        <v>#REF!</v>
      </c>
      <c r="C260" s="72" t="e">
        <f aca="false">IF(A260="NEWCOD",IF(ISBLANK(H260),"NoCod",H260),VLOOKUP(A260,'[1]Ref Taxo'!A$1:D$1048576,4,0))</f>
        <v>#REF!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9"/>
      <c r="B261" s="80" t="e">
        <f aca="false">IF(A261="NEWCOD",IF(ISBLANK(G261),"renseigner le champ 'Nouveau taxon'",G261),VLOOKUP(A261,'[1]Ref Taxo'!A$1:B$1048576,2,0))</f>
        <v>#REF!</v>
      </c>
      <c r="C261" s="72" t="e">
        <f aca="false">IF(A261="NEWCOD",IF(ISBLANK(H261),"NoCod",H261),VLOOKUP(A261,'[1]Ref Taxo'!A$1:D$1048576,4,0))</f>
        <v>#REF!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9"/>
      <c r="B262" s="80" t="e">
        <f aca="false">IF(A262="NEWCOD",IF(ISBLANK(G262),"renseigner le champ 'Nouveau taxon'",G262),VLOOKUP(A262,'[1]Ref Taxo'!A$1:B$1048576,2,0))</f>
        <v>#REF!</v>
      </c>
      <c r="C262" s="72" t="e">
        <f aca="false">IF(A262="NEWCOD",IF(ISBLANK(H262),"NoCod",H262),VLOOKUP(A262,'[1]Ref Taxo'!A$1:D$1048576,4,0))</f>
        <v>#REF!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9"/>
      <c r="B263" s="80" t="e">
        <f aca="false">IF(A263="NEWCOD",IF(ISBLANK(G263),"renseigner le champ 'Nouveau taxon'",G263),VLOOKUP(A263,'[1]Ref Taxo'!A$1:B$1048576,2,0))</f>
        <v>#REF!</v>
      </c>
      <c r="C263" s="72" t="e">
        <f aca="false">IF(A263="NEWCOD",IF(ISBLANK(H263),"NoCod",H263),VLOOKUP(A263,'[1]Ref Taxo'!A$1:D$1048576,4,0))</f>
        <v>#REF!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9"/>
      <c r="B264" s="80" t="e">
        <f aca="false">IF(A264="NEWCOD",IF(ISBLANK(G264),"renseigner le champ 'Nouveau taxon'",G264),VLOOKUP(A264,'[1]Ref Taxo'!A$1:B$1048576,2,0))</f>
        <v>#REF!</v>
      </c>
      <c r="C264" s="72" t="e">
        <f aca="false">IF(A264="NEWCOD",IF(ISBLANK(H264),"NoCod",H264),VLOOKUP(A264,'[1]Ref Taxo'!A$1:D$1048576,4,0))</f>
        <v>#REF!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9"/>
      <c r="B265" s="80" t="e">
        <f aca="false">IF(A265="NEWCOD",IF(ISBLANK(G265),"renseigner le champ 'Nouveau taxon'",G265),VLOOKUP(A265,'[1]Ref Taxo'!A$1:B$1048576,2,0))</f>
        <v>#REF!</v>
      </c>
      <c r="C265" s="72" t="e">
        <f aca="false">IF(A265="NEWCOD",IF(ISBLANK(H265),"NoCod",H265),VLOOKUP(A265,'[1]Ref Taxo'!A$1:D$1048576,4,0))</f>
        <v>#REF!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9"/>
      <c r="B266" s="80" t="e">
        <f aca="false">IF(A266="NEWCOD",IF(ISBLANK(G266),"renseigner le champ 'Nouveau taxon'",G266),VLOOKUP(A266,'[1]Ref Taxo'!A$1:B$1048576,2,0))</f>
        <v>#REF!</v>
      </c>
      <c r="C266" s="72" t="e">
        <f aca="false">IF(A266="NEWCOD",IF(ISBLANK(H266),"NoCod",H266),VLOOKUP(A266,'[1]Ref Taxo'!A$1:D$1048576,4,0))</f>
        <v>#REF!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9"/>
      <c r="B267" s="80" t="e">
        <f aca="false">IF(A267="NEWCOD",IF(ISBLANK(G267),"renseigner le champ 'Nouveau taxon'",G267),VLOOKUP(A267,'[1]Ref Taxo'!A$1:B$1048576,2,0))</f>
        <v>#REF!</v>
      </c>
      <c r="C267" s="72" t="e">
        <f aca="false">IF(A267="NEWCOD",IF(ISBLANK(H267),"NoCod",H267),VLOOKUP(A267,'[1]Ref Taxo'!A$1:D$1048576,4,0))</f>
        <v>#REF!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9"/>
      <c r="B268" s="80" t="e">
        <f aca="false">IF(A268="NEWCOD",IF(ISBLANK(G268),"renseigner le champ 'Nouveau taxon'",G268),VLOOKUP(A268,'[1]Ref Taxo'!A$1:B$1048576,2,0))</f>
        <v>#REF!</v>
      </c>
      <c r="C268" s="72" t="e">
        <f aca="false">IF(A268="NEWCOD",IF(ISBLANK(H268),"NoCod",H268),VLOOKUP(A268,'[1]Ref Taxo'!A$1:D$1048576,4,0))</f>
        <v>#REF!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9"/>
      <c r="B269" s="80" t="e">
        <f aca="false">IF(A269="NEWCOD",IF(ISBLANK(G269),"renseigner le champ 'Nouveau taxon'",G269),VLOOKUP(A269,'[1]Ref Taxo'!A$1:B$1048576,2,0))</f>
        <v>#REF!</v>
      </c>
      <c r="C269" s="72" t="e">
        <f aca="false">IF(A269="NEWCOD",IF(ISBLANK(H269),"NoCod",H269),VLOOKUP(A269,'[1]Ref Taxo'!A$1:D$1048576,4,0))</f>
        <v>#REF!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9"/>
      <c r="B270" s="80" t="e">
        <f aca="false">IF(A270="NEWCOD",IF(ISBLANK(G270),"renseigner le champ 'Nouveau taxon'",G270),VLOOKUP(A270,'[1]Ref Taxo'!A$1:B$1048576,2,0))</f>
        <v>#REF!</v>
      </c>
      <c r="C270" s="72" t="e">
        <f aca="false">IF(A270="NEWCOD",IF(ISBLANK(H270),"NoCod",H270),VLOOKUP(A270,'[1]Ref Taxo'!A$1:D$1048576,4,0))</f>
        <v>#REF!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9"/>
      <c r="B271" s="80" t="e">
        <f aca="false">IF(A271="NEWCOD",IF(ISBLANK(G271),"renseigner le champ 'Nouveau taxon'",G271),VLOOKUP(A271,'[1]Ref Taxo'!A$1:B$1048576,2,0))</f>
        <v>#REF!</v>
      </c>
      <c r="C271" s="72" t="e">
        <f aca="false">IF(A271="NEWCOD",IF(ISBLANK(H271),"NoCod",H271),VLOOKUP(A271,'[1]Ref Taxo'!A$1:D$1048576,4,0))</f>
        <v>#REF!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9"/>
      <c r="B272" s="80" t="e">
        <f aca="false">IF(A272="NEWCOD",IF(ISBLANK(G272),"renseigner le champ 'Nouveau taxon'",G272),VLOOKUP(A272,'[1]Ref Taxo'!A$1:B$1048576,2,0))</f>
        <v>#REF!</v>
      </c>
      <c r="C272" s="72" t="e">
        <f aca="false">IF(A272="NEWCOD",IF(ISBLANK(H272),"NoCod",H272),VLOOKUP(A272,'[1]Ref Taxo'!A$1:D$1048576,4,0))</f>
        <v>#REF!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9"/>
      <c r="B273" s="80" t="e">
        <f aca="false">IF(A273="NEWCOD",IF(ISBLANK(G273),"renseigner le champ 'Nouveau taxon'",G273),VLOOKUP(A273,'[1]Ref Taxo'!A$1:B$1048576,2,0))</f>
        <v>#REF!</v>
      </c>
      <c r="C273" s="72" t="e">
        <f aca="false">IF(A273="NEWCOD",IF(ISBLANK(H273),"NoCod",H273),VLOOKUP(A273,'[1]Ref Taxo'!A$1:D$1048576,4,0))</f>
        <v>#REF!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9"/>
      <c r="B274" s="80" t="e">
        <f aca="false">IF(A274="NEWCOD",IF(ISBLANK(G274),"renseigner le champ 'Nouveau taxon'",G274),VLOOKUP(A274,'[1]Ref Taxo'!A$1:B$1048576,2,0))</f>
        <v>#REF!</v>
      </c>
      <c r="C274" s="72" t="e">
        <f aca="false">IF(A274="NEWCOD",IF(ISBLANK(H274),"NoCod",H274),VLOOKUP(A274,'[1]Ref Taxo'!A$1:D$1048576,4,0))</f>
        <v>#REF!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9"/>
      <c r="B275" s="80" t="e">
        <f aca="false">IF(A275="NEWCOD",IF(ISBLANK(G275),"renseigner le champ 'Nouveau taxon'",G275),VLOOKUP(A275,'[1]Ref Taxo'!A$1:B$1048576,2,0))</f>
        <v>#REF!</v>
      </c>
      <c r="C275" s="72" t="e">
        <f aca="false">IF(A275="NEWCOD",IF(ISBLANK(H275),"NoCod",H275),VLOOKUP(A275,'[1]Ref Taxo'!A$1:D$1048576,4,0))</f>
        <v>#REF!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9"/>
      <c r="B276" s="80" t="e">
        <f aca="false">IF(A276="NEWCOD",IF(ISBLANK(G276),"renseigner le champ 'Nouveau taxon'",G276),VLOOKUP(A276,'[1]Ref Taxo'!A$1:B$1048576,2,0))</f>
        <v>#REF!</v>
      </c>
      <c r="C276" s="72" t="e">
        <f aca="false">IF(A276="NEWCOD",IF(ISBLANK(H276),"NoCod",H276),VLOOKUP(A276,'[1]Ref Taxo'!A$1:D$1048576,4,0))</f>
        <v>#REF!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9"/>
      <c r="B277" s="80" t="e">
        <f aca="false">IF(A277="NEWCOD",IF(ISBLANK(G277),"renseigner le champ 'Nouveau taxon'",G277),VLOOKUP(A277,'[1]Ref Taxo'!A$1:B$1048576,2,0))</f>
        <v>#REF!</v>
      </c>
      <c r="C277" s="72" t="e">
        <f aca="false">IF(A277="NEWCOD",IF(ISBLANK(H277),"NoCod",H277),VLOOKUP(A277,'[1]Ref Taxo'!A$1:D$1048576,4,0))</f>
        <v>#REF!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9"/>
      <c r="B278" s="80" t="e">
        <f aca="false">IF(A278="NEWCOD",IF(ISBLANK(G278),"renseigner le champ 'Nouveau taxon'",G278),VLOOKUP(A278,'[1]Ref Taxo'!A$1:B$1048576,2,0))</f>
        <v>#REF!</v>
      </c>
      <c r="C278" s="72" t="e">
        <f aca="false">IF(A278="NEWCOD",IF(ISBLANK(H278),"NoCod",H278),VLOOKUP(A278,'[1]Ref Taxo'!A$1:D$1048576,4,0))</f>
        <v>#REF!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9"/>
      <c r="B279" s="80" t="e">
        <f aca="false">IF(A279="NEWCOD",IF(ISBLANK(G279),"renseigner le champ 'Nouveau taxon'",G279),VLOOKUP(A279,'[1]Ref Taxo'!A$1:B$1048576,2,0))</f>
        <v>#REF!</v>
      </c>
      <c r="C279" s="72" t="e">
        <f aca="false">IF(A279="NEWCOD",IF(ISBLANK(H279),"NoCod",H279),VLOOKUP(A279,'[1]Ref Taxo'!A$1:D$1048576,4,0))</f>
        <v>#REF!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9"/>
      <c r="B280" s="80" t="e">
        <f aca="false">IF(A280="NEWCOD",IF(ISBLANK(G280),"renseigner le champ 'Nouveau taxon'",G280),VLOOKUP(A280,'[1]Ref Taxo'!A$1:B$1048576,2,0))</f>
        <v>#REF!</v>
      </c>
      <c r="C280" s="72" t="e">
        <f aca="false">IF(A280="NEWCOD",IF(ISBLANK(H280),"NoCod",H280),VLOOKUP(A280,'[1]Ref Taxo'!A$1:D$1048576,4,0))</f>
        <v>#REF!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9"/>
      <c r="B281" s="80" t="e">
        <f aca="false">IF(A281="NEWCOD",IF(ISBLANK(G281),"renseigner le champ 'Nouveau taxon'",G281),VLOOKUP(A281,'[1]Ref Taxo'!A$1:B$1048576,2,0))</f>
        <v>#REF!</v>
      </c>
      <c r="C281" s="72" t="e">
        <f aca="false">IF(A281="NEWCOD",IF(ISBLANK(H281),"NoCod",H281),VLOOKUP(A281,'[1]Ref Taxo'!A$1:D$1048576,4,0))</f>
        <v>#REF!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9"/>
      <c r="B282" s="80" t="e">
        <f aca="false">IF(A282="NEWCOD",IF(ISBLANK(G282),"renseigner le champ 'Nouveau taxon'",G282),VLOOKUP(A282,'[1]Ref Taxo'!A$1:B$1048576,2,0))</f>
        <v>#REF!</v>
      </c>
      <c r="C282" s="72" t="e">
        <f aca="false">IF(A282="NEWCOD",IF(ISBLANK(H282),"NoCod",H282),VLOOKUP(A282,'[1]Ref Taxo'!A$1:D$1048576,4,0))</f>
        <v>#REF!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9"/>
      <c r="B283" s="80" t="e">
        <f aca="false">IF(A283="NEWCOD",IF(ISBLANK(G283),"renseigner le champ 'Nouveau taxon'",G283),VLOOKUP(A283,'[1]Ref Taxo'!A$1:B$1048576,2,0))</f>
        <v>#REF!</v>
      </c>
      <c r="C283" s="72" t="e">
        <f aca="false">IF(A283="NEWCOD",IF(ISBLANK(H283),"NoCod",H283),VLOOKUP(A283,'[1]Ref Taxo'!A$1:D$1048576,4,0))</f>
        <v>#REF!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9"/>
      <c r="B284" s="80" t="e">
        <f aca="false">IF(A284="NEWCOD",IF(ISBLANK(G284),"renseigner le champ 'Nouveau taxon'",G284),VLOOKUP(A284,'[1]Ref Taxo'!A$1:B$1048576,2,0))</f>
        <v>#REF!</v>
      </c>
      <c r="C284" s="72" t="e">
        <f aca="false">IF(A284="NEWCOD",IF(ISBLANK(H284),"NoCod",H284),VLOOKUP(A284,'[1]Ref Taxo'!A$1:D$1048576,4,0))</f>
        <v>#REF!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9"/>
      <c r="B285" s="80" t="e">
        <f aca="false">IF(A285="NEWCOD",IF(ISBLANK(G285),"renseigner le champ 'Nouveau taxon'",G285),VLOOKUP(A285,'[1]Ref Taxo'!A$1:B$1048576,2,0))</f>
        <v>#REF!</v>
      </c>
      <c r="C285" s="72" t="e">
        <f aca="false">IF(A285="NEWCOD",IF(ISBLANK(H285),"NoCod",H285),VLOOKUP(A285,'[1]Ref Taxo'!A$1:D$1048576,4,0))</f>
        <v>#REF!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9"/>
      <c r="B286" s="80" t="e">
        <f aca="false">IF(A286="NEWCOD",IF(ISBLANK(G286),"renseigner le champ 'Nouveau taxon'",G286),VLOOKUP(A286,'[1]Ref Taxo'!A$1:B$1048576,2,0))</f>
        <v>#REF!</v>
      </c>
      <c r="C286" s="72" t="e">
        <f aca="false">IF(A286="NEWCOD",IF(ISBLANK(H286),"NoCod",H286),VLOOKUP(A286,'[1]Ref Taxo'!A$1:D$1048576,4,0))</f>
        <v>#REF!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9"/>
      <c r="B287" s="80" t="e">
        <f aca="false">IF(A287="NEWCOD",IF(ISBLANK(G287),"renseigner le champ 'Nouveau taxon'",G287),VLOOKUP(A287,'[1]Ref Taxo'!A$1:B$1048576,2,0))</f>
        <v>#REF!</v>
      </c>
      <c r="C287" s="72" t="e">
        <f aca="false">IF(A287="NEWCOD",IF(ISBLANK(H287),"NoCod",H287),VLOOKUP(A287,'[1]Ref Taxo'!A$1:D$1048576,4,0))</f>
        <v>#REF!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9"/>
      <c r="B288" s="80" t="e">
        <f aca="false">IF(A288="NEWCOD",IF(ISBLANK(G288),"renseigner le champ 'Nouveau taxon'",G288),VLOOKUP(A288,'[1]Ref Taxo'!A$1:B$1048576,2,0))</f>
        <v>#REF!</v>
      </c>
      <c r="C288" s="72" t="e">
        <f aca="false">IF(A288="NEWCOD",IF(ISBLANK(H288),"NoCod",H288),VLOOKUP(A288,'[1]Ref Taxo'!A$1:D$1048576,4,0))</f>
        <v>#REF!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9"/>
      <c r="B289" s="80" t="e">
        <f aca="false">IF(A289="NEWCOD",IF(ISBLANK(G289),"renseigner le champ 'Nouveau taxon'",G289),VLOOKUP(A289,'[1]Ref Taxo'!A$1:B$1048576,2,0))</f>
        <v>#REF!</v>
      </c>
      <c r="C289" s="72" t="e">
        <f aca="false">IF(A289="NEWCOD",IF(ISBLANK(H289),"NoCod",H289),VLOOKUP(A289,'[1]Ref Taxo'!A$1:D$1048576,4,0))</f>
        <v>#REF!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9"/>
      <c r="B290" s="80" t="e">
        <f aca="false">IF(A290="NEWCOD",IF(ISBLANK(G290),"renseigner le champ 'Nouveau taxon'",G290),VLOOKUP(A290,'[1]Ref Taxo'!A$1:B$1048576,2,0))</f>
        <v>#REF!</v>
      </c>
      <c r="C290" s="72" t="e">
        <f aca="false">IF(A290="NEWCOD",IF(ISBLANK(H290),"NoCod",H290),VLOOKUP(A290,'[1]Ref Taxo'!A$1:D$1048576,4,0))</f>
        <v>#REF!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9"/>
      <c r="B291" s="80" t="e">
        <f aca="false">IF(A291="NEWCOD",IF(ISBLANK(G291),"renseigner le champ 'Nouveau taxon'",G291),VLOOKUP(A291,'[1]Ref Taxo'!A$1:B$1048576,2,0))</f>
        <v>#REF!</v>
      </c>
      <c r="C291" s="72" t="e">
        <f aca="false">IF(A291="NEWCOD",IF(ISBLANK(H291),"NoCod",H291),VLOOKUP(A291,'[1]Ref Taxo'!A$1:D$1048576,4,0))</f>
        <v>#REF!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9"/>
      <c r="B292" s="80" t="e">
        <f aca="false">IF(A292="NEWCOD",IF(ISBLANK(G292),"renseigner le champ 'Nouveau taxon'",G292),VLOOKUP(A292,'[1]Ref Taxo'!A$1:B$1048576,2,0))</f>
        <v>#REF!</v>
      </c>
      <c r="C292" s="72" t="e">
        <f aca="false">IF(A292="NEWCOD",IF(ISBLANK(H292),"NoCod",H292),VLOOKUP(A292,'[1]Ref Taxo'!A$1:D$1048576,4,0))</f>
        <v>#REF!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9"/>
      <c r="B293" s="80" t="e">
        <f aca="false">IF(A293="NEWCOD",IF(ISBLANK(G293),"renseigner le champ 'Nouveau taxon'",G293),VLOOKUP(A293,'[1]Ref Taxo'!A$1:B$1048576,2,0))</f>
        <v>#REF!</v>
      </c>
      <c r="C293" s="72" t="e">
        <f aca="false">IF(A293="NEWCOD",IF(ISBLANK(H293),"NoCod",H293),VLOOKUP(A293,'[1]Ref Taxo'!A$1:D$1048576,4,0))</f>
        <v>#REF!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9"/>
      <c r="B294" s="80" t="e">
        <f aca="false">IF(A294="NEWCOD",IF(ISBLANK(G294),"renseigner le champ 'Nouveau taxon'",G294),VLOOKUP(A294,'[1]Ref Taxo'!A$1:B$1048576,2,0))</f>
        <v>#REF!</v>
      </c>
      <c r="C294" s="72" t="e">
        <f aca="false">IF(A294="NEWCOD",IF(ISBLANK(H294),"NoCod",H294),VLOOKUP(A294,'[1]Ref Taxo'!A$1:D$1048576,4,0))</f>
        <v>#REF!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9"/>
      <c r="B295" s="80" t="e">
        <f aca="false">IF(A295="NEWCOD",IF(ISBLANK(G295),"renseigner le champ 'Nouveau taxon'",G295),VLOOKUP(A295,'[1]Ref Taxo'!A$1:B$1048576,2,0))</f>
        <v>#REF!</v>
      </c>
      <c r="C295" s="72" t="e">
        <f aca="false">IF(A295="NEWCOD",IF(ISBLANK(H295),"NoCod",H295),VLOOKUP(A295,'[1]Ref Taxo'!A$1:D$1048576,4,0))</f>
        <v>#REF!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9"/>
      <c r="B296" s="80" t="e">
        <f aca="false">IF(A296="NEWCOD",IF(ISBLANK(G296),"renseigner le champ 'Nouveau taxon'",G296),VLOOKUP(A296,'[1]Ref Taxo'!A$1:B$1048576,2,0))</f>
        <v>#REF!</v>
      </c>
      <c r="C296" s="72" t="e">
        <f aca="false">IF(A296="NEWCOD",IF(ISBLANK(H296),"NoCod",H296),VLOOKUP(A296,'[1]Ref Taxo'!A$1:D$1048576,4,0))</f>
        <v>#REF!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9"/>
      <c r="B297" s="80" t="e">
        <f aca="false">IF(A297="NEWCOD",IF(ISBLANK(G297),"renseigner le champ 'Nouveau taxon'",G297),VLOOKUP(A297,'[1]Ref Taxo'!A$1:B$1048576,2,0))</f>
        <v>#REF!</v>
      </c>
      <c r="C297" s="72" t="e">
        <f aca="false">IF(A297="NEWCOD",IF(ISBLANK(H297),"NoCod",H297),VLOOKUP(A297,'[1]Ref Taxo'!A$1:D$1048576,4,0))</f>
        <v>#REF!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9"/>
      <c r="B298" s="80" t="e">
        <f aca="false">IF(A298="NEWCOD",IF(ISBLANK(G298),"renseigner le champ 'Nouveau taxon'",G298),VLOOKUP(A298,'[1]Ref Taxo'!A$1:B$1048576,2,0))</f>
        <v>#REF!</v>
      </c>
      <c r="C298" s="72" t="e">
        <f aca="false">IF(A298="NEWCOD",IF(ISBLANK(H298),"NoCod",H298),VLOOKUP(A298,'[1]Ref Taxo'!A$1:D$1048576,4,0))</f>
        <v>#REF!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9"/>
      <c r="B299" s="80" t="e">
        <f aca="false">IF(A299="NEWCOD",IF(ISBLANK(G299),"renseigner le champ 'Nouveau taxon'",G299),VLOOKUP(A299,'[1]Ref Taxo'!A$1:B$1048576,2,0))</f>
        <v>#REF!</v>
      </c>
      <c r="C299" s="72" t="e">
        <f aca="false">IF(A299="NEWCOD",IF(ISBLANK(H299),"NoCod",H299),VLOOKUP(A299,'[1]Ref Taxo'!A$1:D$1048576,4,0))</f>
        <v>#REF!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9"/>
      <c r="B300" s="80" t="e">
        <f aca="false">IF(A300="NEWCOD",IF(ISBLANK(G300),"renseigner le champ 'Nouveau taxon'",G300),VLOOKUP(A300,'[1]Ref Taxo'!A$1:B$1048576,2,0))</f>
        <v>#REF!</v>
      </c>
      <c r="C300" s="72" t="e">
        <f aca="false">IF(A300="NEWCOD",IF(ISBLANK(H300),"NoCod",H300),VLOOKUP(A300,'[1]Ref Taxo'!A$1:D$1048576,4,0))</f>
        <v>#REF!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9"/>
      <c r="B301" s="80" t="e">
        <f aca="false">IF(A301="NEWCOD",IF(ISBLANK(G301),"renseigner le champ 'Nouveau taxon'",G301),VLOOKUP(A301,'[1]Ref Taxo'!A$1:B$1048576,2,0))</f>
        <v>#REF!</v>
      </c>
      <c r="C301" s="72" t="e">
        <f aca="false">IF(A301="NEWCOD",IF(ISBLANK(H301),"NoCod",H301),VLOOKUP(A301,'[1]Ref Taxo'!A$1:D$1048576,4,0))</f>
        <v>#REF!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9"/>
      <c r="B302" s="80" t="e">
        <f aca="false">IF(A302="NEWCOD",IF(ISBLANK(G302),"renseigner le champ 'Nouveau taxon'",G302),VLOOKUP(A302,'[1]Ref Taxo'!A$1:B$1048576,2,0))</f>
        <v>#REF!</v>
      </c>
      <c r="C302" s="72" t="e">
        <f aca="false">IF(A302="NEWCOD",IF(ISBLANK(H302),"NoCod",H302),VLOOKUP(A302,'[1]Ref Taxo'!A$1:D$1048576,4,0))</f>
        <v>#REF!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9"/>
      <c r="B303" s="80" t="e">
        <f aca="false">IF(A303="NEWCOD",IF(ISBLANK(G303),"renseigner le champ 'Nouveau taxon'",G303),VLOOKUP(A303,'[1]Ref Taxo'!A$1:B$1048576,2,0))</f>
        <v>#REF!</v>
      </c>
      <c r="C303" s="72" t="e">
        <f aca="false">IF(A303="NEWCOD",IF(ISBLANK(H303),"NoCod",H303),VLOOKUP(A303,'[1]Ref Taxo'!A$1:D$1048576,4,0))</f>
        <v>#REF!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9"/>
      <c r="B304" s="80" t="e">
        <f aca="false">IF(A304="NEWCOD",IF(ISBLANK(G304),"renseigner le champ 'Nouveau taxon'",G304),VLOOKUP(A304,'[1]Ref Taxo'!A$1:B$1048576,2,0))</f>
        <v>#REF!</v>
      </c>
      <c r="C304" s="72" t="e">
        <f aca="false">IF(A304="NEWCOD",IF(ISBLANK(H304),"NoCod",H304),VLOOKUP(A304,'[1]Ref Taxo'!A$1:D$1048576,4,0))</f>
        <v>#REF!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9"/>
      <c r="B305" s="80" t="e">
        <f aca="false">IF(A305="NEWCOD",IF(ISBLANK(G305),"renseigner le champ 'Nouveau taxon'",G305),VLOOKUP(A305,'[1]Ref Taxo'!A$1:B$1048576,2,0))</f>
        <v>#REF!</v>
      </c>
      <c r="C305" s="72" t="e">
        <f aca="false">IF(A305="NEWCOD",IF(ISBLANK(H305),"NoCod",H305),VLOOKUP(A305,'[1]Ref Taxo'!A$1:D$1048576,4,0))</f>
        <v>#REF!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9"/>
      <c r="B306" s="80" t="e">
        <f aca="false">IF(A306="NEWCOD",IF(ISBLANK(G306),"renseigner le champ 'Nouveau taxon'",G306),VLOOKUP(A306,'[1]Ref Taxo'!A$1:B$1048576,2,0))</f>
        <v>#REF!</v>
      </c>
      <c r="C306" s="72" t="e">
        <f aca="false">IF(A306="NEWCOD",IF(ISBLANK(H306),"NoCod",H306),VLOOKUP(A306,'[1]Ref Taxo'!A$1:D$1048576,4,0))</f>
        <v>#REF!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9"/>
      <c r="B307" s="80" t="e">
        <f aca="false">IF(A307="NEWCOD",IF(ISBLANK(G307),"renseigner le champ 'Nouveau taxon'",G307),VLOOKUP(A307,'[1]Ref Taxo'!A$1:B$1048576,2,0))</f>
        <v>#REF!</v>
      </c>
      <c r="C307" s="72" t="e">
        <f aca="false">IF(A307="NEWCOD",IF(ISBLANK(H307),"NoCod",H307),VLOOKUP(A307,'[1]Ref Taxo'!A$1:D$1048576,4,0))</f>
        <v>#REF!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9"/>
      <c r="B308" s="80" t="e">
        <f aca="false">IF(A308="NEWCOD",IF(ISBLANK(G308),"renseigner le champ 'Nouveau taxon'",G308),VLOOKUP(A308,'[1]Ref Taxo'!A$1:B$1048576,2,0))</f>
        <v>#REF!</v>
      </c>
      <c r="C308" s="72" t="e">
        <f aca="false">IF(A308="NEWCOD",IF(ISBLANK(H308),"NoCod",H308),VLOOKUP(A308,'[1]Ref Taxo'!A$1:D$1048576,4,0))</f>
        <v>#REF!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9"/>
      <c r="B309" s="80" t="e">
        <f aca="false">IF(A309="NEWCOD",IF(ISBLANK(G309),"renseigner le champ 'Nouveau taxon'",G309),VLOOKUP(A309,'[1]Ref Taxo'!A$1:B$1048576,2,0))</f>
        <v>#REF!</v>
      </c>
      <c r="C309" s="72" t="e">
        <f aca="false">IF(A309="NEWCOD",IF(ISBLANK(H309),"NoCod",H309),VLOOKUP(A309,'[1]Ref Taxo'!A$1:D$1048576,4,0))</f>
        <v>#REF!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9"/>
      <c r="B310" s="80" t="e">
        <f aca="false">IF(A310="NEWCOD",IF(ISBLANK(G310),"renseigner le champ 'Nouveau taxon'",G310),VLOOKUP(A310,'[1]Ref Taxo'!A$1:B$1048576,2,0))</f>
        <v>#REF!</v>
      </c>
      <c r="C310" s="72" t="e">
        <f aca="false">IF(A310="NEWCOD",IF(ISBLANK(H310),"NoCod",H310),VLOOKUP(A310,'[1]Ref Taxo'!A$1:D$1048576,4,0))</f>
        <v>#REF!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9"/>
      <c r="B311" s="80" t="e">
        <f aca="false">IF(A311="NEWCOD",IF(ISBLANK(G311),"renseigner le champ 'Nouveau taxon'",G311),VLOOKUP(A311,'[1]Ref Taxo'!A$1:B$1048576,2,0))</f>
        <v>#REF!</v>
      </c>
      <c r="C311" s="72" t="e">
        <f aca="false">IF(A311="NEWCOD",IF(ISBLANK(H311),"NoCod",H311),VLOOKUP(A311,'[1]Ref Taxo'!A$1:D$1048576,4,0))</f>
        <v>#REF!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9"/>
      <c r="B312" s="80" t="e">
        <f aca="false">IF(A312="NEWCOD",IF(ISBLANK(G312),"renseigner le champ 'Nouveau taxon'",G312),VLOOKUP(A312,'[1]Ref Taxo'!A$1:B$1048576,2,0))</f>
        <v>#REF!</v>
      </c>
      <c r="C312" s="72" t="e">
        <f aca="false">IF(A312="NEWCOD",IF(ISBLANK(H312),"NoCod",H312),VLOOKUP(A312,'[1]Ref Taxo'!A$1:D$1048576,4,0))</f>
        <v>#REF!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9"/>
      <c r="B313" s="80" t="e">
        <f aca="false">IF(A313="NEWCOD",IF(ISBLANK(G313),"renseigner le champ 'Nouveau taxon'",G313),VLOOKUP(A313,'[1]Ref Taxo'!A$1:B$1048576,2,0))</f>
        <v>#REF!</v>
      </c>
      <c r="C313" s="72" t="e">
        <f aca="false">IF(A313="NEWCOD",IF(ISBLANK(H313),"NoCod",H313),VLOOKUP(A313,'[1]Ref Taxo'!A$1:D$1048576,4,0))</f>
        <v>#REF!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9"/>
      <c r="B314" s="80" t="e">
        <f aca="false">IF(A314="NEWCOD",IF(ISBLANK(G314),"renseigner le champ 'Nouveau taxon'",G314),VLOOKUP(A314,'[1]Ref Taxo'!A$1:B$1048576,2,0))</f>
        <v>#REF!</v>
      </c>
      <c r="C314" s="72" t="e">
        <f aca="false">IF(A314="NEWCOD",IF(ISBLANK(H314),"NoCod",H314),VLOOKUP(A314,'[1]Ref Taxo'!A$1:D$1048576,4,0))</f>
        <v>#REF!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9"/>
      <c r="B315" s="80" t="e">
        <f aca="false">IF(A315="NEWCOD",IF(ISBLANK(G315),"renseigner le champ 'Nouveau taxon'",G315),VLOOKUP(A315,'[1]Ref Taxo'!A$1:B$1048576,2,0))</f>
        <v>#REF!</v>
      </c>
      <c r="C315" s="72" t="e">
        <f aca="false">IF(A315="NEWCOD",IF(ISBLANK(H315),"NoCod",H315),VLOOKUP(A315,'[1]Ref Taxo'!A$1:D$1048576,4,0))</f>
        <v>#REF!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9"/>
      <c r="B316" s="80" t="e">
        <f aca="false">IF(A316="NEWCOD",IF(ISBLANK(G316),"renseigner le champ 'Nouveau taxon'",G316),VLOOKUP(A316,'[1]Ref Taxo'!A$1:B$1048576,2,0))</f>
        <v>#REF!</v>
      </c>
      <c r="C316" s="72" t="e">
        <f aca="false">IF(A316="NEWCOD",IF(ISBLANK(H316),"NoCod",H316),VLOOKUP(A316,'[1]Ref Taxo'!A$1:D$1048576,4,0))</f>
        <v>#REF!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9"/>
      <c r="B317" s="80" t="e">
        <f aca="false">IF(A317="NEWCOD",IF(ISBLANK(G317),"renseigner le champ 'Nouveau taxon'",G317),VLOOKUP(A317,'[1]Ref Taxo'!A$1:B$1048576,2,0))</f>
        <v>#REF!</v>
      </c>
      <c r="C317" s="72" t="e">
        <f aca="false">IF(A317="NEWCOD",IF(ISBLANK(H317),"NoCod",H317),VLOOKUP(A317,'[1]Ref Taxo'!A$1:D$1048576,4,0))</f>
        <v>#REF!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9"/>
      <c r="B318" s="80" t="e">
        <f aca="false">IF(A318="NEWCOD",IF(ISBLANK(G318),"renseigner le champ 'Nouveau taxon'",G318),VLOOKUP(A318,'[1]Ref Taxo'!A$1:B$1048576,2,0))</f>
        <v>#REF!</v>
      </c>
      <c r="C318" s="72" t="e">
        <f aca="false">IF(A318="NEWCOD",IF(ISBLANK(H318),"NoCod",H318),VLOOKUP(A318,'[1]Ref Taxo'!A$1:D$1048576,4,0))</f>
        <v>#REF!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9"/>
      <c r="B319" s="80" t="e">
        <f aca="false">IF(A319="NEWCOD",IF(ISBLANK(G319),"renseigner le champ 'Nouveau taxon'",G319),VLOOKUP(A319,'[1]Ref Taxo'!A$1:B$1048576,2,0))</f>
        <v>#REF!</v>
      </c>
      <c r="C319" s="72" t="e">
        <f aca="false">IF(A319="NEWCOD",IF(ISBLANK(H319),"NoCod",H319),VLOOKUP(A319,'[1]Ref Taxo'!A$1:D$1048576,4,0))</f>
        <v>#REF!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9"/>
      <c r="B320" s="80" t="e">
        <f aca="false">IF(A320="NEWCOD",IF(ISBLANK(G320),"renseigner le champ 'Nouveau taxon'",G320),VLOOKUP(A320,'[1]Ref Taxo'!A$1:B$1048576,2,0))</f>
        <v>#REF!</v>
      </c>
      <c r="C320" s="72" t="e">
        <f aca="false">IF(A320="NEWCOD",IF(ISBLANK(H320),"NoCod",H320),VLOOKUP(A320,'[1]Ref Taxo'!A$1:D$1048576,4,0))</f>
        <v>#REF!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9"/>
      <c r="B321" s="80" t="e">
        <f aca="false">IF(A321="NEWCOD",IF(ISBLANK(G321),"renseigner le champ 'Nouveau taxon'",G321),VLOOKUP(A321,'[1]Ref Taxo'!A$1:B$1048576,2,0))</f>
        <v>#REF!</v>
      </c>
      <c r="C321" s="72" t="e">
        <f aca="false">IF(A321="NEWCOD",IF(ISBLANK(H321),"NoCod",H321),VLOOKUP(A321,'[1]Ref Taxo'!A$1:D$1048576,4,0))</f>
        <v>#REF!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9"/>
      <c r="B322" s="80" t="e">
        <f aca="false">IF(A322="NEWCOD",IF(ISBLANK(G322),"renseigner le champ 'Nouveau taxon'",G322),VLOOKUP(A322,'[1]Ref Taxo'!A$1:B$1048576,2,0))</f>
        <v>#REF!</v>
      </c>
      <c r="C322" s="72" t="e">
        <f aca="false">IF(A322="NEWCOD",IF(ISBLANK(H322),"NoCod",H322),VLOOKUP(A322,'[1]Ref Taxo'!A$1:D$1048576,4,0))</f>
        <v>#REF!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9"/>
      <c r="B323" s="80" t="e">
        <f aca="false">IF(A323="NEWCOD",IF(ISBLANK(G323),"renseigner le champ 'Nouveau taxon'",G323),VLOOKUP(A323,'[1]Ref Taxo'!A$1:B$1048576,2,0))</f>
        <v>#REF!</v>
      </c>
      <c r="C323" s="72" t="e">
        <f aca="false">IF(A323="NEWCOD",IF(ISBLANK(H323),"NoCod",H323),VLOOKUP(A323,'[1]Ref Taxo'!A$1:D$1048576,4,0))</f>
        <v>#REF!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9"/>
      <c r="B324" s="80" t="e">
        <f aca="false">IF(A324="NEWCOD",IF(ISBLANK(G324),"renseigner le champ 'Nouveau taxon'",G324),VLOOKUP(A324,'[1]Ref Taxo'!A$1:B$1048576,2,0))</f>
        <v>#REF!</v>
      </c>
      <c r="C324" s="72" t="e">
        <f aca="false">IF(A324="NEWCOD",IF(ISBLANK(H324),"NoCod",H324),VLOOKUP(A324,'[1]Ref Taxo'!A$1:D$1048576,4,0))</f>
        <v>#REF!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9"/>
      <c r="B325" s="80" t="e">
        <f aca="false">IF(A325="NEWCOD",IF(ISBLANK(G325),"renseigner le champ 'Nouveau taxon'",G325),VLOOKUP(A325,'[1]Ref Taxo'!A$1:B$1048576,2,0))</f>
        <v>#REF!</v>
      </c>
      <c r="C325" s="72" t="e">
        <f aca="false">IF(A325="NEWCOD",IF(ISBLANK(H325),"NoCod",H325),VLOOKUP(A325,'[1]Ref Taxo'!A$1:D$1048576,4,0))</f>
        <v>#REF!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9"/>
      <c r="B326" s="80" t="e">
        <f aca="false">IF(A326="NEWCOD",IF(ISBLANK(G326),"renseigner le champ 'Nouveau taxon'",G326),VLOOKUP(A326,'[1]Ref Taxo'!A$1:B$1048576,2,0))</f>
        <v>#REF!</v>
      </c>
      <c r="C326" s="72" t="e">
        <f aca="false">IF(A326="NEWCOD",IF(ISBLANK(H326),"NoCod",H326),VLOOKUP(A326,'[1]Ref Taxo'!A$1:D$1048576,4,0))</f>
        <v>#REF!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9"/>
      <c r="B327" s="80" t="e">
        <f aca="false">IF(A327="NEWCOD",IF(ISBLANK(G327),"renseigner le champ 'Nouveau taxon'",G327),VLOOKUP(A327,'[1]Ref Taxo'!A$1:B$1048576,2,0))</f>
        <v>#REF!</v>
      </c>
      <c r="C327" s="72" t="e">
        <f aca="false">IF(A327="NEWCOD",IF(ISBLANK(H327),"NoCod",H327),VLOOKUP(A327,'[1]Ref Taxo'!A$1:D$1048576,4,0))</f>
        <v>#REF!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9"/>
      <c r="B328" s="80" t="e">
        <f aca="false">IF(A328="NEWCOD",IF(ISBLANK(G328),"renseigner le champ 'Nouveau taxon'",G328),VLOOKUP(A328,'[1]Ref Taxo'!A$1:B$1048576,2,0))</f>
        <v>#REF!</v>
      </c>
      <c r="C328" s="72" t="e">
        <f aca="false">IF(A328="NEWCOD",IF(ISBLANK(H328),"NoCod",H328),VLOOKUP(A328,'[1]Ref Taxo'!A$1:D$1048576,4,0))</f>
        <v>#REF!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9"/>
      <c r="B329" s="80" t="e">
        <f aca="false">IF(A329="NEWCOD",IF(ISBLANK(G329),"renseigner le champ 'Nouveau taxon'",G329),VLOOKUP(A329,'[1]Ref Taxo'!A$1:B$1048576,2,0))</f>
        <v>#REF!</v>
      </c>
      <c r="C329" s="72" t="e">
        <f aca="false">IF(A329="NEWCOD",IF(ISBLANK(H329),"NoCod",H329),VLOOKUP(A329,'[1]Ref Taxo'!A$1:D$1048576,4,0))</f>
        <v>#REF!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9"/>
      <c r="B330" s="80" t="e">
        <f aca="false">IF(A330="NEWCOD",IF(ISBLANK(G330),"renseigner le champ 'Nouveau taxon'",G330),VLOOKUP(A330,'[1]Ref Taxo'!A$1:B$1048576,2,0))</f>
        <v>#REF!</v>
      </c>
      <c r="C330" s="72" t="e">
        <f aca="false">IF(A330="NEWCOD",IF(ISBLANK(H330),"NoCod",H330),VLOOKUP(A330,'[1]Ref Taxo'!A$1:D$1048576,4,0))</f>
        <v>#REF!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9"/>
      <c r="B331" s="80" t="e">
        <f aca="false">IF(A331="NEWCOD",IF(ISBLANK(G331),"renseigner le champ 'Nouveau taxon'",G331),VLOOKUP(A331,'[1]Ref Taxo'!A$1:B$1048576,2,0))</f>
        <v>#REF!</v>
      </c>
      <c r="C331" s="72" t="e">
        <f aca="false">IF(A331="NEWCOD",IF(ISBLANK(H331),"NoCod",H331),VLOOKUP(A331,'[1]Ref Taxo'!A$1:D$1048576,4,0))</f>
        <v>#REF!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9"/>
      <c r="B332" s="80" t="e">
        <f aca="false">IF(A332="NEWCOD",IF(ISBLANK(G332),"renseigner le champ 'Nouveau taxon'",G332),VLOOKUP(A332,'[1]Ref Taxo'!A$1:B$1048576,2,0))</f>
        <v>#REF!</v>
      </c>
      <c r="C332" s="72" t="e">
        <f aca="false">IF(A332="NEWCOD",IF(ISBLANK(H332),"NoCod",H332),VLOOKUP(A332,'[1]Ref Taxo'!A$1:D$1048576,4,0))</f>
        <v>#REF!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9"/>
      <c r="B333" s="80" t="e">
        <f aca="false">IF(A333="NEWCOD",IF(ISBLANK(G333),"renseigner le champ 'Nouveau taxon'",G333),VLOOKUP(A333,'[1]Ref Taxo'!A$1:B$1048576,2,0))</f>
        <v>#REF!</v>
      </c>
      <c r="C333" s="72" t="e">
        <f aca="false">IF(A333="NEWCOD",IF(ISBLANK(H333),"NoCod",H333),VLOOKUP(A333,'[1]Ref Taxo'!A$1:D$1048576,4,0))</f>
        <v>#REF!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9"/>
      <c r="B334" s="80" t="e">
        <f aca="false">IF(A334="NEWCOD",IF(ISBLANK(G334),"renseigner le champ 'Nouveau taxon'",G334),VLOOKUP(A334,'[1]Ref Taxo'!A$1:B$1048576,2,0))</f>
        <v>#REF!</v>
      </c>
      <c r="C334" s="72" t="e">
        <f aca="false">IF(A334="NEWCOD",IF(ISBLANK(H334),"NoCod",H334),VLOOKUP(A334,'[1]Ref Taxo'!A$1:D$1048576,4,0))</f>
        <v>#REF!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9"/>
      <c r="B335" s="80" t="e">
        <f aca="false">IF(A335="NEWCOD",IF(ISBLANK(G335),"renseigner le champ 'Nouveau taxon'",G335),VLOOKUP(A335,'[1]Ref Taxo'!A$1:B$1048576,2,0))</f>
        <v>#REF!</v>
      </c>
      <c r="C335" s="72" t="e">
        <f aca="false">IF(A335="NEWCOD",IF(ISBLANK(H335),"NoCod",H335),VLOOKUP(A335,'[1]Ref Taxo'!A$1:D$1048576,4,0))</f>
        <v>#REF!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9"/>
      <c r="B336" s="80" t="e">
        <f aca="false">IF(A336="NEWCOD",IF(ISBLANK(G336),"renseigner le champ 'Nouveau taxon'",G336),VLOOKUP(A336,'[1]Ref Taxo'!A$1:B$1048576,2,0))</f>
        <v>#REF!</v>
      </c>
      <c r="C336" s="72" t="e">
        <f aca="false">IF(A336="NEWCOD",IF(ISBLANK(H336),"NoCod",H336),VLOOKUP(A336,'[1]Ref Taxo'!A$1:D$1048576,4,0))</f>
        <v>#REF!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9"/>
      <c r="B337" s="80" t="e">
        <f aca="false">IF(A337="NEWCOD",IF(ISBLANK(G337),"renseigner le champ 'Nouveau taxon'",G337),VLOOKUP(A337,'[1]Ref Taxo'!A$1:B$1048576,2,0))</f>
        <v>#REF!</v>
      </c>
      <c r="C337" s="72" t="e">
        <f aca="false">IF(A337="NEWCOD",IF(ISBLANK(H337),"NoCod",H337),VLOOKUP(A337,'[1]Ref Taxo'!A$1:D$1048576,4,0))</f>
        <v>#REF!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9"/>
      <c r="B338" s="80" t="e">
        <f aca="false">IF(A338="NEWCOD",IF(ISBLANK(G338),"renseigner le champ 'Nouveau taxon'",G338),VLOOKUP(A338,'[1]Ref Taxo'!A$1:B$1048576,2,0))</f>
        <v>#REF!</v>
      </c>
      <c r="C338" s="72" t="e">
        <f aca="false">IF(A338="NEWCOD",IF(ISBLANK(H338),"NoCod",H338),VLOOKUP(A338,'[1]Ref Taxo'!A$1:D$1048576,4,0))</f>
        <v>#REF!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9"/>
      <c r="B339" s="80" t="e">
        <f aca="false">IF(A339="NEWCOD",IF(ISBLANK(G339),"renseigner le champ 'Nouveau taxon'",G339),VLOOKUP(A339,'[1]Ref Taxo'!A$1:B$1048576,2,0))</f>
        <v>#REF!</v>
      </c>
      <c r="C339" s="72" t="e">
        <f aca="false">IF(A339="NEWCOD",IF(ISBLANK(H339),"NoCod",H339),VLOOKUP(A339,'[1]Ref Taxo'!A$1:D$1048576,4,0))</f>
        <v>#REF!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9"/>
      <c r="B340" s="80" t="e">
        <f aca="false">IF(A340="NEWCOD",IF(ISBLANK(G340),"renseigner le champ 'Nouveau taxon'",G340),VLOOKUP(A340,'[1]Ref Taxo'!A$1:B$1048576,2,0))</f>
        <v>#REF!</v>
      </c>
      <c r="C340" s="72" t="e">
        <f aca="false">IF(A340="NEWCOD",IF(ISBLANK(H340),"NoCod",H340),VLOOKUP(A340,'[1]Ref Taxo'!A$1:D$1048576,4,0))</f>
        <v>#REF!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9"/>
      <c r="B341" s="80" t="e">
        <f aca="false">IF(A341="NEWCOD",IF(ISBLANK(G341),"renseigner le champ 'Nouveau taxon'",G341),VLOOKUP(A341,'[1]Ref Taxo'!A$1:B$1048576,2,0))</f>
        <v>#REF!</v>
      </c>
      <c r="C341" s="72" t="e">
        <f aca="false">IF(A341="NEWCOD",IF(ISBLANK(H341),"NoCod",H341),VLOOKUP(A341,'[1]Ref Taxo'!A$1:D$1048576,4,0))</f>
        <v>#REF!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9"/>
      <c r="B342" s="80" t="e">
        <f aca="false">IF(A342="NEWCOD",IF(ISBLANK(G342),"renseigner le champ 'Nouveau taxon'",G342),VLOOKUP(A342,'[1]Ref Taxo'!A$1:B$1048576,2,0))</f>
        <v>#REF!</v>
      </c>
      <c r="C342" s="72" t="e">
        <f aca="false">IF(A342="NEWCOD",IF(ISBLANK(H342),"NoCod",H342),VLOOKUP(A342,'[1]Ref Taxo'!A$1:D$1048576,4,0))</f>
        <v>#REF!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9"/>
      <c r="B343" s="80" t="e">
        <f aca="false">IF(A343="NEWCOD",IF(ISBLANK(G343),"renseigner le champ 'Nouveau taxon'",G343),VLOOKUP(A343,'[1]Ref Taxo'!A$1:B$1048576,2,0))</f>
        <v>#REF!</v>
      </c>
      <c r="C343" s="72" t="e">
        <f aca="false">IF(A343="NEWCOD",IF(ISBLANK(H343),"NoCod",H343),VLOOKUP(A343,'[1]Ref Taxo'!A$1:D$1048576,4,0))</f>
        <v>#REF!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9"/>
      <c r="B344" s="80" t="e">
        <f aca="false">IF(A344="NEWCOD",IF(ISBLANK(G344),"renseigner le champ 'Nouveau taxon'",G344),VLOOKUP(A344,'[1]Ref Taxo'!A$1:B$1048576,2,0))</f>
        <v>#REF!</v>
      </c>
      <c r="C344" s="72" t="e">
        <f aca="false">IF(A344="NEWCOD",IF(ISBLANK(H344),"NoCod",H344),VLOOKUP(A344,'[1]Ref Taxo'!A$1:D$1048576,4,0))</f>
        <v>#REF!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9"/>
      <c r="B345" s="80" t="e">
        <f aca="false">IF(A345="NEWCOD",IF(ISBLANK(G345),"renseigner le champ 'Nouveau taxon'",G345),VLOOKUP(A345,'[1]Ref Taxo'!A$1:B$1048576,2,0))</f>
        <v>#REF!</v>
      </c>
      <c r="C345" s="72" t="e">
        <f aca="false">IF(A345="NEWCOD",IF(ISBLANK(H345),"NoCod",H345),VLOOKUP(A345,'[1]Ref Taxo'!A$1:D$1048576,4,0))</f>
        <v>#REF!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9"/>
      <c r="B346" s="80" t="e">
        <f aca="false">IF(A346="NEWCOD",IF(ISBLANK(G346),"renseigner le champ 'Nouveau taxon'",G346),VLOOKUP(A346,'[1]Ref Taxo'!A$1:B$1048576,2,0))</f>
        <v>#REF!</v>
      </c>
      <c r="C346" s="72" t="e">
        <f aca="false">IF(A346="NEWCOD",IF(ISBLANK(H346),"NoCod",H346),VLOOKUP(A346,'[1]Ref Taxo'!A$1:D$1048576,4,0))</f>
        <v>#REF!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9"/>
      <c r="B347" s="80" t="e">
        <f aca="false">IF(A347="NEWCOD",IF(ISBLANK(G347),"renseigner le champ 'Nouveau taxon'",G347),VLOOKUP(A347,'[1]Ref Taxo'!A$1:B$1048576,2,0))</f>
        <v>#REF!</v>
      </c>
      <c r="C347" s="72" t="e">
        <f aca="false">IF(A347="NEWCOD",IF(ISBLANK(H347),"NoCod",H347),VLOOKUP(A347,'[1]Ref Taxo'!A$1:D$1048576,4,0))</f>
        <v>#REF!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9"/>
      <c r="B348" s="80" t="e">
        <f aca="false">IF(A348="NEWCOD",IF(ISBLANK(G348),"renseigner le champ 'Nouveau taxon'",G348),VLOOKUP(A348,'[1]Ref Taxo'!A$1:B$1048576,2,0))</f>
        <v>#REF!</v>
      </c>
      <c r="C348" s="72" t="e">
        <f aca="false">IF(A348="NEWCOD",IF(ISBLANK(H348),"NoCod",H348),VLOOKUP(A348,'[1]Ref Taxo'!A$1:D$1048576,4,0))</f>
        <v>#REF!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9"/>
      <c r="B349" s="80" t="e">
        <f aca="false">IF(A349="NEWCOD",IF(ISBLANK(G349),"renseigner le champ 'Nouveau taxon'",G349),VLOOKUP(A349,'[1]Ref Taxo'!A$1:B$1048576,2,0))</f>
        <v>#REF!</v>
      </c>
      <c r="C349" s="72" t="e">
        <f aca="false">IF(A349="NEWCOD",IF(ISBLANK(H349),"NoCod",H349),VLOOKUP(A349,'[1]Ref Taxo'!A$1:D$1048576,4,0))</f>
        <v>#REF!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9"/>
      <c r="B350" s="80" t="e">
        <f aca="false">IF(A350="NEWCOD",IF(ISBLANK(G350),"renseigner le champ 'Nouveau taxon'",G350),VLOOKUP(A350,'[1]Ref Taxo'!A$1:B$1048576,2,0))</f>
        <v>#REF!</v>
      </c>
      <c r="C350" s="72" t="e">
        <f aca="false">IF(A350="NEWCOD",IF(ISBLANK(H350),"NoCod",H350),VLOOKUP(A350,'[1]Ref Taxo'!A$1:D$1048576,4,0))</f>
        <v>#REF!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9"/>
      <c r="B351" s="80" t="e">
        <f aca="false">IF(A351="NEWCOD",IF(ISBLANK(G351),"renseigner le champ 'Nouveau taxon'",G351),VLOOKUP(A351,'[1]Ref Taxo'!A$1:B$1048576,2,0))</f>
        <v>#REF!</v>
      </c>
      <c r="C351" s="72" t="e">
        <f aca="false">IF(A351="NEWCOD",IF(ISBLANK(H351),"NoCod",H351),VLOOKUP(A351,'[1]Ref Taxo'!A$1:D$1048576,4,0))</f>
        <v>#REF!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9"/>
      <c r="B352" s="80" t="e">
        <f aca="false">IF(A352="NEWCOD",IF(ISBLANK(G352),"renseigner le champ 'Nouveau taxon'",G352),VLOOKUP(A352,'[1]Ref Taxo'!A$1:B$1048576,2,0))</f>
        <v>#REF!</v>
      </c>
      <c r="C352" s="72" t="e">
        <f aca="false">IF(A352="NEWCOD",IF(ISBLANK(H352),"NoCod",H352),VLOOKUP(A352,'[1]Ref Taxo'!A$1:D$1048576,4,0))</f>
        <v>#REF!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9"/>
      <c r="B353" s="80" t="e">
        <f aca="false">IF(A353="NEWCOD",IF(ISBLANK(G353),"renseigner le champ 'Nouveau taxon'",G353),VLOOKUP(A353,'[1]Ref Taxo'!A$1:B$1048576,2,0))</f>
        <v>#REF!</v>
      </c>
      <c r="C353" s="72" t="e">
        <f aca="false">IF(A353="NEWCOD",IF(ISBLANK(H353),"NoCod",H353),VLOOKUP(A353,'[1]Ref Taxo'!A$1:D$1048576,4,0))</f>
        <v>#REF!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9"/>
      <c r="B354" s="80" t="e">
        <f aca="false">IF(A354="NEWCOD",IF(ISBLANK(G354),"renseigner le champ 'Nouveau taxon'",G354),VLOOKUP(A354,'[1]Ref Taxo'!A$1:B$1048576,2,0))</f>
        <v>#REF!</v>
      </c>
      <c r="C354" s="72" t="e">
        <f aca="false">IF(A354="NEWCOD",IF(ISBLANK(H354),"NoCod",H354),VLOOKUP(A354,'[1]Ref Taxo'!A$1:D$1048576,4,0))</f>
        <v>#REF!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9"/>
      <c r="B355" s="80" t="e">
        <f aca="false">IF(A355="NEWCOD",IF(ISBLANK(G355),"renseigner le champ 'Nouveau taxon'",G355),VLOOKUP(A355,'[1]Ref Taxo'!A$1:B$1048576,2,0))</f>
        <v>#REF!</v>
      </c>
      <c r="C355" s="72" t="e">
        <f aca="false">IF(A355="NEWCOD",IF(ISBLANK(H355),"NoCod",H355),VLOOKUP(A355,'[1]Ref Taxo'!A$1:D$1048576,4,0))</f>
        <v>#REF!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9"/>
      <c r="B356" s="80" t="e">
        <f aca="false">IF(A356="NEWCOD",IF(ISBLANK(G356),"renseigner le champ 'Nouveau taxon'",G356),VLOOKUP(A356,'[1]Ref Taxo'!A$1:B$1048576,2,0))</f>
        <v>#REF!</v>
      </c>
      <c r="C356" s="72" t="e">
        <f aca="false">IF(A356="NEWCOD",IF(ISBLANK(H356),"NoCod",H356),VLOOKUP(A356,'[1]Ref Taxo'!A$1:D$1048576,4,0))</f>
        <v>#REF!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9"/>
      <c r="B357" s="80" t="e">
        <f aca="false">IF(A357="NEWCOD",IF(ISBLANK(G357),"renseigner le champ 'Nouveau taxon'",G357),VLOOKUP(A357,'[1]Ref Taxo'!A$1:B$1048576,2,0))</f>
        <v>#REF!</v>
      </c>
      <c r="C357" s="72" t="e">
        <f aca="false">IF(A357="NEWCOD",IF(ISBLANK(H357),"NoCod",H357),VLOOKUP(A357,'[1]Ref Taxo'!A$1:D$1048576,4,0))</f>
        <v>#REF!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9"/>
      <c r="B358" s="80" t="e">
        <f aca="false">IF(A358="NEWCOD",IF(ISBLANK(G358),"renseigner le champ 'Nouveau taxon'",G358),VLOOKUP(A358,'[1]Ref Taxo'!A$1:B$1048576,2,0))</f>
        <v>#REF!</v>
      </c>
      <c r="C358" s="72" t="e">
        <f aca="false">IF(A358="NEWCOD",IF(ISBLANK(H358),"NoCod",H358),VLOOKUP(A358,'[1]Ref Taxo'!A$1:D$1048576,4,0))</f>
        <v>#REF!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9"/>
      <c r="B359" s="80" t="e">
        <f aca="false">IF(A359="NEWCOD",IF(ISBLANK(G359),"renseigner le champ 'Nouveau taxon'",G359),VLOOKUP(A359,'[1]Ref Taxo'!A$1:B$1048576,2,0))</f>
        <v>#REF!</v>
      </c>
      <c r="C359" s="72" t="e">
        <f aca="false">IF(A359="NEWCOD",IF(ISBLANK(H359),"NoCod",H359),VLOOKUP(A359,'[1]Ref Taxo'!A$1:D$1048576,4,0))</f>
        <v>#REF!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9"/>
      <c r="B360" s="80" t="e">
        <f aca="false">IF(A360="NEWCOD",IF(ISBLANK(G360),"renseigner le champ 'Nouveau taxon'",G360),VLOOKUP(A360,'[1]Ref Taxo'!A$1:B$1048576,2,0))</f>
        <v>#REF!</v>
      </c>
      <c r="C360" s="72" t="e">
        <f aca="false">IF(A360="NEWCOD",IF(ISBLANK(H360),"NoCod",H360),VLOOKUP(A360,'[1]Ref Taxo'!A$1:D$1048576,4,0))</f>
        <v>#REF!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9"/>
      <c r="B361" s="80" t="e">
        <f aca="false">IF(A361="NEWCOD",IF(ISBLANK(G361),"renseigner le champ 'Nouveau taxon'",G361),VLOOKUP(A361,'[1]Ref Taxo'!A$1:B$1048576,2,0))</f>
        <v>#REF!</v>
      </c>
      <c r="C361" s="72" t="e">
        <f aca="false">IF(A361="NEWCOD",IF(ISBLANK(H361),"NoCod",H361),VLOOKUP(A361,'[1]Ref Taxo'!A$1:D$1048576,4,0))</f>
        <v>#REF!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9"/>
      <c r="B362" s="80" t="e">
        <f aca="false">IF(A362="NEWCOD",IF(ISBLANK(G362),"renseigner le champ 'Nouveau taxon'",G362),VLOOKUP(A362,'[1]Ref Taxo'!A$1:B$1048576,2,0))</f>
        <v>#REF!</v>
      </c>
      <c r="C362" s="72" t="e">
        <f aca="false">IF(A362="NEWCOD",IF(ISBLANK(H362),"NoCod",H362),VLOOKUP(A362,'[1]Ref Taxo'!A$1:D$1048576,4,0))</f>
        <v>#REF!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9"/>
      <c r="B363" s="80" t="e">
        <f aca="false">IF(A363="NEWCOD",IF(ISBLANK(G363),"renseigner le champ 'Nouveau taxon'",G363),VLOOKUP(A363,'[1]Ref Taxo'!A$1:B$1048576,2,0))</f>
        <v>#REF!</v>
      </c>
      <c r="C363" s="72" t="e">
        <f aca="false">IF(A363="NEWCOD",IF(ISBLANK(H363),"NoCod",H363),VLOOKUP(A363,'[1]Ref Taxo'!A$1:D$1048576,4,0))</f>
        <v>#REF!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9"/>
      <c r="B364" s="80" t="e">
        <f aca="false">IF(A364="NEWCOD",IF(ISBLANK(G364),"renseigner le champ 'Nouveau taxon'",G364),VLOOKUP(A364,'[1]Ref Taxo'!A$1:B$1048576,2,0))</f>
        <v>#REF!</v>
      </c>
      <c r="C364" s="72" t="e">
        <f aca="false">IF(A364="NEWCOD",IF(ISBLANK(H364),"NoCod",H364),VLOOKUP(A364,'[1]Ref Taxo'!A$1:D$1048576,4,0))</f>
        <v>#REF!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9"/>
      <c r="B365" s="80" t="e">
        <f aca="false">IF(A365="NEWCOD",IF(ISBLANK(G365),"renseigner le champ 'Nouveau taxon'",G365),VLOOKUP(A365,'[1]Ref Taxo'!A$1:B$1048576,2,0))</f>
        <v>#REF!</v>
      </c>
      <c r="C365" s="72" t="e">
        <f aca="false">IF(A365="NEWCOD",IF(ISBLANK(H365),"NoCod",H365),VLOOKUP(A365,'[1]Ref Taxo'!A$1:D$1048576,4,0))</f>
        <v>#REF!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9"/>
      <c r="B366" s="80" t="e">
        <f aca="false">IF(A366="NEWCOD",IF(ISBLANK(G366),"renseigner le champ 'Nouveau taxon'",G366),VLOOKUP(A366,'[1]Ref Taxo'!A$1:B$1048576,2,0))</f>
        <v>#REF!</v>
      </c>
      <c r="C366" s="72" t="e">
        <f aca="false">IF(A366="NEWCOD",IF(ISBLANK(H366),"NoCod",H366),VLOOKUP(A366,'[1]Ref Taxo'!A$1:D$1048576,4,0))</f>
        <v>#REF!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9"/>
      <c r="B367" s="80" t="e">
        <f aca="false">IF(A367="NEWCOD",IF(ISBLANK(G367),"renseigner le champ 'Nouveau taxon'",G367),VLOOKUP(A367,'[1]Ref Taxo'!A$1:B$1048576,2,0))</f>
        <v>#REF!</v>
      </c>
      <c r="C367" s="72" t="e">
        <f aca="false">IF(A367="NEWCOD",IF(ISBLANK(H367),"NoCod",H367),VLOOKUP(A367,'[1]Ref Taxo'!A$1:D$1048576,4,0))</f>
        <v>#REF!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9"/>
      <c r="B368" s="80" t="e">
        <f aca="false">IF(A368="NEWCOD",IF(ISBLANK(G368),"renseigner le champ 'Nouveau taxon'",G368),VLOOKUP(A368,'[1]Ref Taxo'!A$1:B$1048576,2,0))</f>
        <v>#REF!</v>
      </c>
      <c r="C368" s="72" t="e">
        <f aca="false">IF(A368="NEWCOD",IF(ISBLANK(H368),"NoCod",H368),VLOOKUP(A368,'[1]Ref Taxo'!A$1:D$1048576,4,0))</f>
        <v>#REF!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9"/>
      <c r="B369" s="80" t="e">
        <f aca="false">IF(A369="NEWCOD",IF(ISBLANK(G369),"renseigner le champ 'Nouveau taxon'",G369),VLOOKUP(A369,'[1]Ref Taxo'!A$1:B$1048576,2,0))</f>
        <v>#REF!</v>
      </c>
      <c r="C369" s="72" t="e">
        <f aca="false">IF(A369="NEWCOD",IF(ISBLANK(H369),"NoCod",H369),VLOOKUP(A369,'[1]Ref Taxo'!A$1:D$1048576,4,0))</f>
        <v>#REF!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9"/>
      <c r="B370" s="80" t="e">
        <f aca="false">IF(A370="NEWCOD",IF(ISBLANK(G370),"renseigner le champ 'Nouveau taxon'",G370),VLOOKUP(A370,'[1]Ref Taxo'!A$1:B$1048576,2,0))</f>
        <v>#REF!</v>
      </c>
      <c r="C370" s="72" t="e">
        <f aca="false">IF(A370="NEWCOD",IF(ISBLANK(H370),"NoCod",H370),VLOOKUP(A370,'[1]Ref Taxo'!A$1:D$1048576,4,0))</f>
        <v>#REF!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9"/>
      <c r="B371" s="80" t="e">
        <f aca="false">IF(A371="NEWCOD",IF(ISBLANK(G371),"renseigner le champ 'Nouveau taxon'",G371),VLOOKUP(A371,'[1]Ref Taxo'!A$1:B$1048576,2,0))</f>
        <v>#REF!</v>
      </c>
      <c r="C371" s="72" t="e">
        <f aca="false">IF(A371="NEWCOD",IF(ISBLANK(H371),"NoCod",H371),VLOOKUP(A371,'[1]Ref Taxo'!A$1:D$1048576,4,0))</f>
        <v>#REF!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9"/>
      <c r="B372" s="80" t="e">
        <f aca="false">IF(A372="NEWCOD",IF(ISBLANK(G372),"renseigner le champ 'Nouveau taxon'",G372),VLOOKUP(A372,'[1]Ref Taxo'!A$1:B$1048576,2,0))</f>
        <v>#REF!</v>
      </c>
      <c r="C372" s="72" t="e">
        <f aca="false">IF(A372="NEWCOD",IF(ISBLANK(H372),"NoCod",H372),VLOOKUP(A372,'[1]Ref Taxo'!A$1:D$1048576,4,0))</f>
        <v>#REF!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9"/>
      <c r="B373" s="80" t="e">
        <f aca="false">IF(A373="NEWCOD",IF(ISBLANK(G373),"renseigner le champ 'Nouveau taxon'",G373),VLOOKUP(A373,'[1]Ref Taxo'!A$1:B$1048576,2,0))</f>
        <v>#REF!</v>
      </c>
      <c r="C373" s="72" t="e">
        <f aca="false">IF(A373="NEWCOD",IF(ISBLANK(H373),"NoCod",H373),VLOOKUP(A373,'[1]Ref Taxo'!A$1:D$1048576,4,0))</f>
        <v>#REF!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9"/>
      <c r="B374" s="80" t="e">
        <f aca="false">IF(A374="NEWCOD",IF(ISBLANK(G374),"renseigner le champ 'Nouveau taxon'",G374),VLOOKUP(A374,'[1]Ref Taxo'!A$1:B$1048576,2,0))</f>
        <v>#REF!</v>
      </c>
      <c r="C374" s="72" t="e">
        <f aca="false">IF(A374="NEWCOD",IF(ISBLANK(H374),"NoCod",H374),VLOOKUP(A374,'[1]Ref Taxo'!A$1:D$1048576,4,0))</f>
        <v>#REF!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9"/>
      <c r="B375" s="80" t="e">
        <f aca="false">IF(A375="NEWCOD",IF(ISBLANK(G375),"renseigner le champ 'Nouveau taxon'",G375),VLOOKUP(A375,'[1]Ref Taxo'!A$1:B$1048576,2,0))</f>
        <v>#REF!</v>
      </c>
      <c r="C375" s="72" t="e">
        <f aca="false">IF(A375="NEWCOD",IF(ISBLANK(H375),"NoCod",H375),VLOOKUP(A375,'[1]Ref Taxo'!A$1:D$1048576,4,0))</f>
        <v>#REF!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9"/>
      <c r="B376" s="80" t="e">
        <f aca="false">IF(A376="NEWCOD",IF(ISBLANK(G376),"renseigner le champ 'Nouveau taxon'",G376),VLOOKUP(A376,'[1]Ref Taxo'!A$1:B$1048576,2,0))</f>
        <v>#REF!</v>
      </c>
      <c r="C376" s="72" t="e">
        <f aca="false">IF(A376="NEWCOD",IF(ISBLANK(H376),"NoCod",H376),VLOOKUP(A376,'[1]Ref Taxo'!A$1:D$1048576,4,0))</f>
        <v>#REF!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9"/>
      <c r="B377" s="80" t="e">
        <f aca="false">IF(A377="NEWCOD",IF(ISBLANK(G377),"renseigner le champ 'Nouveau taxon'",G377),VLOOKUP(A377,'[1]Ref Taxo'!A$1:B$1048576,2,0))</f>
        <v>#REF!</v>
      </c>
      <c r="C377" s="72" t="e">
        <f aca="false">IF(A377="NEWCOD",IF(ISBLANK(H377),"NoCod",H377),VLOOKUP(A377,'[1]Ref Taxo'!A$1:D$1048576,4,0))</f>
        <v>#REF!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9"/>
      <c r="B378" s="80" t="e">
        <f aca="false">IF(A378="NEWCOD",IF(ISBLANK(G378),"renseigner le champ 'Nouveau taxon'",G378),VLOOKUP(A378,'[1]Ref Taxo'!A$1:B$1048576,2,0))</f>
        <v>#REF!</v>
      </c>
      <c r="C378" s="72" t="e">
        <f aca="false">IF(A378="NEWCOD",IF(ISBLANK(H378),"NoCod",H378),VLOOKUP(A378,'[1]Ref Taxo'!A$1:D$1048576,4,0))</f>
        <v>#REF!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9"/>
      <c r="B379" s="80" t="e">
        <f aca="false">IF(A379="NEWCOD",IF(ISBLANK(G379),"renseigner le champ 'Nouveau taxon'",G379),VLOOKUP(A379,'[1]Ref Taxo'!A$1:B$1048576,2,0))</f>
        <v>#REF!</v>
      </c>
      <c r="C379" s="72" t="e">
        <f aca="false">IF(A379="NEWCOD",IF(ISBLANK(H379),"NoCod",H379),VLOOKUP(A379,'[1]Ref Taxo'!A$1:D$1048576,4,0))</f>
        <v>#REF!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9"/>
      <c r="B380" s="80" t="e">
        <f aca="false">IF(A380="NEWCOD",IF(ISBLANK(G380),"renseigner le champ 'Nouveau taxon'",G380),VLOOKUP(A380,'[1]Ref Taxo'!A$1:B$1048576,2,0))</f>
        <v>#REF!</v>
      </c>
      <c r="C380" s="72" t="e">
        <f aca="false">IF(A380="NEWCOD",IF(ISBLANK(H380),"NoCod",H380),VLOOKUP(A380,'[1]Ref Taxo'!A$1:D$1048576,4,0))</f>
        <v>#REF!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9"/>
      <c r="B381" s="80" t="e">
        <f aca="false">IF(A381="NEWCOD",IF(ISBLANK(G381),"renseigner le champ 'Nouveau taxon'",G381),VLOOKUP(A381,'[1]Ref Taxo'!A$1:B$1048576,2,0))</f>
        <v>#REF!</v>
      </c>
      <c r="C381" s="72" t="e">
        <f aca="false">IF(A381="NEWCOD",IF(ISBLANK(H381),"NoCod",H381),VLOOKUP(A381,'[1]Ref Taxo'!A$1:D$1048576,4,0))</f>
        <v>#REF!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9"/>
      <c r="B382" s="80" t="e">
        <f aca="false">IF(A382="NEWCOD",IF(ISBLANK(G382),"renseigner le champ 'Nouveau taxon'",G382),VLOOKUP(A382,'[1]Ref Taxo'!A$1:B$1048576,2,0))</f>
        <v>#REF!</v>
      </c>
      <c r="C382" s="72" t="e">
        <f aca="false">IF(A382="NEWCOD",IF(ISBLANK(H382),"NoCod",H382),VLOOKUP(A382,'[1]Ref Taxo'!A$1:D$1048576,4,0))</f>
        <v>#REF!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9"/>
      <c r="B383" s="80" t="e">
        <f aca="false">IF(A383="NEWCOD",IF(ISBLANK(G383),"renseigner le champ 'Nouveau taxon'",G383),VLOOKUP(A383,'[1]Ref Taxo'!A$1:B$1048576,2,0))</f>
        <v>#REF!</v>
      </c>
      <c r="C383" s="72" t="e">
        <f aca="false">IF(A383="NEWCOD",IF(ISBLANK(H383),"NoCod",H383),VLOOKUP(A383,'[1]Ref Taxo'!A$1:D$1048576,4,0))</f>
        <v>#REF!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9"/>
      <c r="B384" s="80" t="e">
        <f aca="false">IF(A384="NEWCOD",IF(ISBLANK(G384),"renseigner le champ 'Nouveau taxon'",G384),VLOOKUP(A384,'[1]Ref Taxo'!A$1:B$1048576,2,0))</f>
        <v>#REF!</v>
      </c>
      <c r="C384" s="72" t="e">
        <f aca="false">IF(A384="NEWCOD",IF(ISBLANK(H384),"NoCod",H384),VLOOKUP(A384,'[1]Ref Taxo'!A$1:D$1048576,4,0))</f>
        <v>#REF!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9"/>
      <c r="B385" s="80" t="e">
        <f aca="false">IF(A385="NEWCOD",IF(ISBLANK(G385),"renseigner le champ 'Nouveau taxon'",G385),VLOOKUP(A385,'[1]Ref Taxo'!A$1:B$1048576,2,0))</f>
        <v>#REF!</v>
      </c>
      <c r="C385" s="72" t="e">
        <f aca="false">IF(A385="NEWCOD",IF(ISBLANK(H385),"NoCod",H385),VLOOKUP(A385,'[1]Ref Taxo'!A$1:D$1048576,4,0))</f>
        <v>#REF!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9"/>
      <c r="B386" s="80" t="e">
        <f aca="false">IF(A386="NEWCOD",IF(ISBLANK(G386),"renseigner le champ 'Nouveau taxon'",G386),VLOOKUP(A386,'[1]Ref Taxo'!A$1:B$1048576,2,0))</f>
        <v>#REF!</v>
      </c>
      <c r="C386" s="72" t="e">
        <f aca="false">IF(A386="NEWCOD",IF(ISBLANK(H386),"NoCod",H386),VLOOKUP(A386,'[1]Ref Taxo'!A$1:D$1048576,4,0))</f>
        <v>#REF!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9"/>
      <c r="B387" s="80" t="e">
        <f aca="false">IF(A387="NEWCOD",IF(ISBLANK(G387),"renseigner le champ 'Nouveau taxon'",G387),VLOOKUP(A387,'[1]Ref Taxo'!A$1:B$1048576,2,0))</f>
        <v>#REF!</v>
      </c>
      <c r="C387" s="72" t="e">
        <f aca="false">IF(A387="NEWCOD",IF(ISBLANK(H387),"NoCod",H387),VLOOKUP(A387,'[1]Ref Taxo'!A$1:D$1048576,4,0))</f>
        <v>#REF!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9"/>
      <c r="B388" s="80" t="e">
        <f aca="false">IF(A388="NEWCOD",IF(ISBLANK(G388),"renseigner le champ 'Nouveau taxon'",G388),VLOOKUP(A388,'[1]Ref Taxo'!A$1:B$1048576,2,0))</f>
        <v>#REF!</v>
      </c>
      <c r="C388" s="72" t="e">
        <f aca="false">IF(A388="NEWCOD",IF(ISBLANK(H388),"NoCod",H388),VLOOKUP(A388,'[1]Ref Taxo'!A$1:D$1048576,4,0))</f>
        <v>#REF!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9"/>
      <c r="B389" s="80" t="e">
        <f aca="false">IF(A389="NEWCOD",IF(ISBLANK(G389),"renseigner le champ 'Nouveau taxon'",G389),VLOOKUP(A389,'[1]Ref Taxo'!A$1:B$1048576,2,0))</f>
        <v>#REF!</v>
      </c>
      <c r="C389" s="72" t="e">
        <f aca="false">IF(A389="NEWCOD",IF(ISBLANK(H389),"NoCod",H389),VLOOKUP(A389,'[1]Ref Taxo'!A$1:D$1048576,4,0))</f>
        <v>#REF!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9"/>
      <c r="B390" s="80" t="e">
        <f aca="false">IF(A390="NEWCOD",IF(ISBLANK(G390),"renseigner le champ 'Nouveau taxon'",G390),VLOOKUP(A390,'[1]Ref Taxo'!A$1:B$1048576,2,0))</f>
        <v>#REF!</v>
      </c>
      <c r="C390" s="72" t="e">
        <f aca="false">IF(A390="NEWCOD",IF(ISBLANK(H390),"NoCod",H390),VLOOKUP(A390,'[1]Ref Taxo'!A$1:D$1048576,4,0))</f>
        <v>#REF!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9"/>
      <c r="B391" s="80" t="e">
        <f aca="false">IF(A391="NEWCOD",IF(ISBLANK(G391),"renseigner le champ 'Nouveau taxon'",G391),VLOOKUP(A391,'[1]Ref Taxo'!A$1:B$1048576,2,0))</f>
        <v>#REF!</v>
      </c>
      <c r="C391" s="72" t="e">
        <f aca="false">IF(A391="NEWCOD",IF(ISBLANK(H391),"NoCod",H391),VLOOKUP(A391,'[1]Ref Taxo'!A$1:D$1048576,4,0))</f>
        <v>#REF!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9"/>
      <c r="B392" s="80" t="e">
        <f aca="false">IF(A392="NEWCOD",IF(ISBLANK(G392),"renseigner le champ 'Nouveau taxon'",G392),VLOOKUP(A392,'[1]Ref Taxo'!A$1:B$1048576,2,0))</f>
        <v>#REF!</v>
      </c>
      <c r="C392" s="72" t="e">
        <f aca="false">IF(A392="NEWCOD",IF(ISBLANK(H392),"NoCod",H392),VLOOKUP(A392,'[1]Ref Taxo'!A$1:D$1048576,4,0))</f>
        <v>#REF!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9"/>
      <c r="B393" s="80" t="e">
        <f aca="false">IF(A393="NEWCOD",IF(ISBLANK(G393),"renseigner le champ 'Nouveau taxon'",G393),VLOOKUP(A393,'[1]Ref Taxo'!A$1:B$1048576,2,0))</f>
        <v>#REF!</v>
      </c>
      <c r="C393" s="72" t="e">
        <f aca="false">IF(A393="NEWCOD",IF(ISBLANK(H393),"NoCod",H393),VLOOKUP(A393,'[1]Ref Taxo'!A$1:D$1048576,4,0))</f>
        <v>#REF!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9"/>
      <c r="B394" s="80" t="e">
        <f aca="false">IF(A394="NEWCOD",IF(ISBLANK(G394),"renseigner le champ 'Nouveau taxon'",G394),VLOOKUP(A394,'[1]Ref Taxo'!A$1:B$1048576,2,0))</f>
        <v>#REF!</v>
      </c>
      <c r="C394" s="72" t="e">
        <f aca="false">IF(A394="NEWCOD",IF(ISBLANK(H394),"NoCod",H394),VLOOKUP(A394,'[1]Ref Taxo'!A$1:D$1048576,4,0))</f>
        <v>#REF!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9"/>
      <c r="B395" s="80" t="e">
        <f aca="false">IF(A395="NEWCOD",IF(ISBLANK(G395),"renseigner le champ 'Nouveau taxon'",G395),VLOOKUP(A395,'[1]Ref Taxo'!A$1:B$1048576,2,0))</f>
        <v>#REF!</v>
      </c>
      <c r="C395" s="72" t="e">
        <f aca="false">IF(A395="NEWCOD",IF(ISBLANK(H395),"NoCod",H395),VLOOKUP(A395,'[1]Ref Taxo'!A$1:D$1048576,4,0))</f>
        <v>#REF!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9"/>
      <c r="B396" s="80" t="e">
        <f aca="false">IF(A396="NEWCOD",IF(ISBLANK(G396),"renseigner le champ 'Nouveau taxon'",G396),VLOOKUP(A396,'[1]Ref Taxo'!A$1:B$1048576,2,0))</f>
        <v>#REF!</v>
      </c>
      <c r="C396" s="72" t="e">
        <f aca="false">IF(A396="NEWCOD",IF(ISBLANK(H396),"NoCod",H396),VLOOKUP(A396,'[1]Ref Taxo'!A$1:D$1048576,4,0))</f>
        <v>#REF!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9"/>
      <c r="B397" s="80" t="e">
        <f aca="false">IF(A397="NEWCOD",IF(ISBLANK(G397),"renseigner le champ 'Nouveau taxon'",G397),VLOOKUP(A397,'[1]Ref Taxo'!A$1:B$1048576,2,0))</f>
        <v>#REF!</v>
      </c>
      <c r="C397" s="72" t="e">
        <f aca="false">IF(A397="NEWCOD",IF(ISBLANK(H397),"NoCod",H397),VLOOKUP(A397,'[1]Ref Taxo'!A$1:D$1048576,4,0))</f>
        <v>#REF!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9"/>
      <c r="B398" s="80" t="e">
        <f aca="false">IF(A398="NEWCOD",IF(ISBLANK(G398),"renseigner le champ 'Nouveau taxon'",G398),VLOOKUP(A398,'[1]Ref Taxo'!A$1:B$1048576,2,0))</f>
        <v>#REF!</v>
      </c>
      <c r="C398" s="72" t="e">
        <f aca="false">IF(A398="NEWCOD",IF(ISBLANK(H398),"NoCod",H398),VLOOKUP(A398,'[1]Ref Taxo'!A$1:D$1048576,4,0))</f>
        <v>#REF!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9"/>
      <c r="B399" s="80" t="e">
        <f aca="false">IF(A399="NEWCOD",IF(ISBLANK(G399),"renseigner le champ 'Nouveau taxon'",G399),VLOOKUP(A399,'[1]Ref Taxo'!A$1:B$1048576,2,0))</f>
        <v>#REF!</v>
      </c>
      <c r="C399" s="72" t="e">
        <f aca="false">IF(A399="NEWCOD",IF(ISBLANK(H399),"NoCod",H399),VLOOKUP(A399,'[1]Ref Taxo'!A$1:D$1048576,4,0))</f>
        <v>#REF!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9"/>
      <c r="B400" s="80" t="e">
        <f aca="false">IF(A400="NEWCOD",IF(ISBLANK(G400),"renseigner le champ 'Nouveau taxon'",G400),VLOOKUP(A400,'[1]Ref Taxo'!A$1:B$1048576,2,0))</f>
        <v>#REF!</v>
      </c>
      <c r="C400" s="72" t="e">
        <f aca="false">IF(A400="NEWCOD",IF(ISBLANK(H400),"NoCod",H400),VLOOKUP(A400,'[1]Ref Taxo'!A$1:D$1048576,4,0))</f>
        <v>#REF!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9"/>
      <c r="B401" s="80" t="e">
        <f aca="false">IF(A401="NEWCOD",IF(ISBLANK(G401),"renseigner le champ 'Nouveau taxon'",G401),VLOOKUP(A401,'[1]Ref Taxo'!A$1:B$1048576,2,0))</f>
        <v>#REF!</v>
      </c>
      <c r="C401" s="72" t="e">
        <f aca="false">IF(A401="NEWCOD",IF(ISBLANK(H401),"NoCod",H401),VLOOKUP(A401,'[1]Ref Taxo'!A$1:D$1048576,4,0))</f>
        <v>#REF!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9"/>
      <c r="B402" s="80" t="e">
        <f aca="false">IF(A402="NEWCOD",IF(ISBLANK(G402),"renseigner le champ 'Nouveau taxon'",G402),VLOOKUP(A402,'[1]Ref Taxo'!A$1:B$1048576,2,0))</f>
        <v>#REF!</v>
      </c>
      <c r="C402" s="72" t="e">
        <f aca="false">IF(A402="NEWCOD",IF(ISBLANK(H402),"NoCod",H402),VLOOKUP(A402,'[1]Ref Taxo'!A$1:D$1048576,4,0))</f>
        <v>#REF!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9"/>
      <c r="B403" s="80" t="e">
        <f aca="false">IF(A403="NEWCOD",IF(ISBLANK(G403),"renseigner le champ 'Nouveau taxon'",G403),VLOOKUP(A403,'[1]Ref Taxo'!A$1:B$1048576,2,0))</f>
        <v>#REF!</v>
      </c>
      <c r="C403" s="72" t="e">
        <f aca="false">IF(A403="NEWCOD",IF(ISBLANK(H403),"NoCod",H403),VLOOKUP(A403,'[1]Ref Taxo'!A$1:D$1048576,4,0))</f>
        <v>#REF!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9"/>
      <c r="B404" s="80" t="e">
        <f aca="false">IF(A404="NEWCOD",IF(ISBLANK(G404),"renseigner le champ 'Nouveau taxon'",G404),VLOOKUP(A404,'[1]Ref Taxo'!A$1:B$1048576,2,0))</f>
        <v>#REF!</v>
      </c>
      <c r="C404" s="72" t="e">
        <f aca="false">IF(A404="NEWCOD",IF(ISBLANK(H404),"NoCod",H404),VLOOKUP(A404,'[1]Ref Taxo'!A$1:D$1048576,4,0))</f>
        <v>#REF!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9"/>
      <c r="B405" s="80" t="e">
        <f aca="false">IF(A405="NEWCOD",IF(ISBLANK(G405),"renseigner le champ 'Nouveau taxon'",G405),VLOOKUP(A405,'[1]Ref Taxo'!A$1:B$1048576,2,0))</f>
        <v>#REF!</v>
      </c>
      <c r="C405" s="72" t="e">
        <f aca="false">IF(A405="NEWCOD",IF(ISBLANK(H405),"NoCod",H405),VLOOKUP(A405,'[1]Ref Taxo'!A$1:D$1048576,4,0))</f>
        <v>#REF!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9"/>
      <c r="B406" s="80" t="e">
        <f aca="false">IF(A406="NEWCOD",IF(ISBLANK(G406),"renseigner le champ 'Nouveau taxon'",G406),VLOOKUP(A406,'[1]Ref Taxo'!A$1:B$1048576,2,0))</f>
        <v>#REF!</v>
      </c>
      <c r="C406" s="72" t="e">
        <f aca="false">IF(A406="NEWCOD",IF(ISBLANK(H406),"NoCod",H406),VLOOKUP(A406,'[1]Ref Taxo'!A$1:D$1048576,4,0))</f>
        <v>#REF!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9"/>
      <c r="B407" s="80" t="e">
        <f aca="false">IF(A407="NEWCOD",IF(ISBLANK(G407),"renseigner le champ 'Nouveau taxon'",G407),VLOOKUP(A407,'[1]Ref Taxo'!A$1:B$1048576,2,0))</f>
        <v>#REF!</v>
      </c>
      <c r="C407" s="72" t="e">
        <f aca="false">IF(A407="NEWCOD",IF(ISBLANK(H407),"NoCod",H407),VLOOKUP(A407,'[1]Ref Taxo'!A$1:D$1048576,4,0))</f>
        <v>#REF!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9"/>
      <c r="B408" s="80" t="e">
        <f aca="false">IF(A408="NEWCOD",IF(ISBLANK(G408),"renseigner le champ 'Nouveau taxon'",G408),VLOOKUP(A408,'[1]Ref Taxo'!A$1:B$1048576,2,0))</f>
        <v>#REF!</v>
      </c>
      <c r="C408" s="72" t="e">
        <f aca="false">IF(A408="NEWCOD",IF(ISBLANK(H408),"NoCod",H408),VLOOKUP(A408,'[1]Ref Taxo'!A$1:D$1048576,4,0))</f>
        <v>#REF!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9"/>
      <c r="B409" s="80" t="e">
        <f aca="false">IF(A409="NEWCOD",IF(ISBLANK(G409),"renseigner le champ 'Nouveau taxon'",G409),VLOOKUP(A409,'[1]Ref Taxo'!A$1:B$1048576,2,0))</f>
        <v>#REF!</v>
      </c>
      <c r="C409" s="72" t="e">
        <f aca="false">IF(A409="NEWCOD",IF(ISBLANK(H409),"NoCod",H409),VLOOKUP(A409,'[1]Ref Taxo'!A$1:D$1048576,4,0))</f>
        <v>#REF!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9"/>
      <c r="B410" s="80" t="e">
        <f aca="false">IF(A410="NEWCOD",IF(ISBLANK(G410),"renseigner le champ 'Nouveau taxon'",G410),VLOOKUP(A410,'[1]Ref Taxo'!A$1:B$1048576,2,0))</f>
        <v>#REF!</v>
      </c>
      <c r="C410" s="72" t="e">
        <f aca="false">IF(A410="NEWCOD",IF(ISBLANK(H410),"NoCod",H410),VLOOKUP(A410,'[1]Ref Taxo'!A$1:D$1048576,4,0))</f>
        <v>#REF!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9"/>
      <c r="B411" s="80" t="e">
        <f aca="false">IF(A411="NEWCOD",IF(ISBLANK(G411),"renseigner le champ 'Nouveau taxon'",G411),VLOOKUP(A411,'[1]Ref Taxo'!A$1:B$1048576,2,0))</f>
        <v>#REF!</v>
      </c>
      <c r="C411" s="72" t="e">
        <f aca="false">IF(A411="NEWCOD",IF(ISBLANK(H411),"NoCod",H411),VLOOKUP(A411,'[1]Ref Taxo'!A$1:D$1048576,4,0))</f>
        <v>#REF!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9"/>
      <c r="B412" s="80" t="e">
        <f aca="false">IF(A412="NEWCOD",IF(ISBLANK(G412),"renseigner le champ 'Nouveau taxon'",G412),VLOOKUP(A412,'[1]Ref Taxo'!A$1:B$1048576,2,0))</f>
        <v>#REF!</v>
      </c>
      <c r="C412" s="72" t="e">
        <f aca="false">IF(A412="NEWCOD",IF(ISBLANK(H412),"NoCod",H412),VLOOKUP(A412,'[1]Ref Taxo'!A$1:D$1048576,4,0))</f>
        <v>#REF!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9"/>
      <c r="B413" s="80" t="e">
        <f aca="false">IF(A413="NEWCOD",IF(ISBLANK(G413),"renseigner le champ 'Nouveau taxon'",G413),VLOOKUP(A413,'[1]Ref Taxo'!A$1:B$1048576,2,0))</f>
        <v>#REF!</v>
      </c>
      <c r="C413" s="72" t="e">
        <f aca="false">IF(A413="NEWCOD",IF(ISBLANK(H413),"NoCod",H413),VLOOKUP(A413,'[1]Ref Taxo'!A$1:D$1048576,4,0))</f>
        <v>#REF!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9"/>
      <c r="B414" s="80" t="e">
        <f aca="false">IF(A414="NEWCOD",IF(ISBLANK(G414),"renseigner le champ 'Nouveau taxon'",G414),VLOOKUP(A414,'[1]Ref Taxo'!A$1:B$1048576,2,0))</f>
        <v>#REF!</v>
      </c>
      <c r="C414" s="72" t="e">
        <f aca="false">IF(A414="NEWCOD",IF(ISBLANK(H414),"NoCod",H414),VLOOKUP(A414,'[1]Ref Taxo'!A$1:D$1048576,4,0))</f>
        <v>#REF!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9"/>
      <c r="B415" s="80" t="e">
        <f aca="false">IF(A415="NEWCOD",IF(ISBLANK(G415),"renseigner le champ 'Nouveau taxon'",G415),VLOOKUP(A415,'[1]Ref Taxo'!A$1:B$1048576,2,0))</f>
        <v>#REF!</v>
      </c>
      <c r="C415" s="72" t="e">
        <f aca="false">IF(A415="NEWCOD",IF(ISBLANK(H415),"NoCod",H415),VLOOKUP(A415,'[1]Ref Taxo'!A$1:D$1048576,4,0))</f>
        <v>#REF!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9"/>
      <c r="B416" s="80" t="e">
        <f aca="false">IF(A416="NEWCOD",IF(ISBLANK(G416),"renseigner le champ 'Nouveau taxon'",G416),VLOOKUP(A416,'[1]Ref Taxo'!A$1:B$1048576,2,0))</f>
        <v>#REF!</v>
      </c>
      <c r="C416" s="72" t="e">
        <f aca="false">IF(A416="NEWCOD",IF(ISBLANK(H416),"NoCod",H416),VLOOKUP(A416,'[1]Ref Taxo'!A$1:D$1048576,4,0))</f>
        <v>#REF!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9"/>
      <c r="B417" s="80" t="e">
        <f aca="false">IF(A417="NEWCOD",IF(ISBLANK(G417),"renseigner le champ 'Nouveau taxon'",G417),VLOOKUP(A417,'[1]Ref Taxo'!A$1:B$1048576,2,0))</f>
        <v>#REF!</v>
      </c>
      <c r="C417" s="72" t="e">
        <f aca="false">IF(A417="NEWCOD",IF(ISBLANK(H417),"NoCod",H417),VLOOKUP(A417,'[1]Ref Taxo'!A$1:D$1048576,4,0))</f>
        <v>#REF!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9"/>
      <c r="B418" s="80" t="e">
        <f aca="false">IF(A418="NEWCOD",IF(ISBLANK(G418),"renseigner le champ 'Nouveau taxon'",G418),VLOOKUP(A418,'[1]Ref Taxo'!A$1:B$1048576,2,0))</f>
        <v>#REF!</v>
      </c>
      <c r="C418" s="72" t="e">
        <f aca="false">IF(A418="NEWCOD",IF(ISBLANK(H418),"NoCod",H418),VLOOKUP(A418,'[1]Ref Taxo'!A$1:D$1048576,4,0))</f>
        <v>#REF!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9"/>
      <c r="B419" s="80" t="e">
        <f aca="false">IF(A419="NEWCOD",IF(ISBLANK(G419),"renseigner le champ 'Nouveau taxon'",G419),VLOOKUP(A419,'[1]Ref Taxo'!A$1:B$1048576,2,0))</f>
        <v>#REF!</v>
      </c>
      <c r="C419" s="72" t="e">
        <f aca="false">IF(A419="NEWCOD",IF(ISBLANK(H419),"NoCod",H419),VLOOKUP(A419,'[1]Ref Taxo'!A$1:D$1048576,4,0))</f>
        <v>#REF!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9"/>
      <c r="B420" s="80" t="e">
        <f aca="false">IF(A420="NEWCOD",IF(ISBLANK(G420),"renseigner le champ 'Nouveau taxon'",G420),VLOOKUP(A420,'[1]Ref Taxo'!A$1:B$1048576,2,0))</f>
        <v>#REF!</v>
      </c>
      <c r="C420" s="72" t="e">
        <f aca="false">IF(A420="NEWCOD",IF(ISBLANK(H420),"NoCod",H420),VLOOKUP(A420,'[1]Ref Taxo'!A$1:D$1048576,4,0))</f>
        <v>#REF!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9"/>
      <c r="B421" s="80" t="e">
        <f aca="false">IF(A421="NEWCOD",IF(ISBLANK(G421),"renseigner le champ 'Nouveau taxon'",G421),VLOOKUP(A421,'[1]Ref Taxo'!A$1:B$1048576,2,0))</f>
        <v>#REF!</v>
      </c>
      <c r="C421" s="72" t="e">
        <f aca="false">IF(A421="NEWCOD",IF(ISBLANK(H421),"NoCod",H421),VLOOKUP(A421,'[1]Ref Taxo'!A$1:D$1048576,4,0))</f>
        <v>#REF!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9"/>
      <c r="B422" s="80" t="e">
        <f aca="false">IF(A422="NEWCOD",IF(ISBLANK(G422),"renseigner le champ 'Nouveau taxon'",G422),VLOOKUP(A422,'[1]Ref Taxo'!A$1:B$1048576,2,0))</f>
        <v>#REF!</v>
      </c>
      <c r="C422" s="72" t="e">
        <f aca="false">IF(A422="NEWCOD",IF(ISBLANK(H422),"NoCod",H422),VLOOKUP(A422,'[1]Ref Taxo'!A$1:D$1048576,4,0))</f>
        <v>#REF!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9"/>
      <c r="B423" s="80" t="e">
        <f aca="false">IF(A423="NEWCOD",IF(ISBLANK(G423),"renseigner le champ 'Nouveau taxon'",G423),VLOOKUP(A423,'[1]Ref Taxo'!A$1:B$1048576,2,0))</f>
        <v>#REF!</v>
      </c>
      <c r="C423" s="72" t="e">
        <f aca="false">IF(A423="NEWCOD",IF(ISBLANK(H423),"NoCod",H423),VLOOKUP(A423,'[1]Ref Taxo'!A$1:D$1048576,4,0))</f>
        <v>#REF!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9"/>
      <c r="B424" s="80" t="e">
        <f aca="false">IF(A424="NEWCOD",IF(ISBLANK(G424),"renseigner le champ 'Nouveau taxon'",G424),VLOOKUP(A424,'[1]Ref Taxo'!A$1:B$1048576,2,0))</f>
        <v>#REF!</v>
      </c>
      <c r="C424" s="72" t="e">
        <f aca="false">IF(A424="NEWCOD",IF(ISBLANK(H424),"NoCod",H424),VLOOKUP(A424,'[1]Ref Taxo'!A$1:D$1048576,4,0))</f>
        <v>#REF!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9"/>
      <c r="B425" s="80" t="e">
        <f aca="false">IF(A425="NEWCOD",IF(ISBLANK(G425),"renseigner le champ 'Nouveau taxon'",G425),VLOOKUP(A425,'[1]Ref Taxo'!A$1:B$1048576,2,0))</f>
        <v>#REF!</v>
      </c>
      <c r="C425" s="72" t="e">
        <f aca="false">IF(A425="NEWCOD",IF(ISBLANK(H425),"NoCod",H425),VLOOKUP(A425,'[1]Ref Taxo'!A$1:D$1048576,4,0))</f>
        <v>#REF!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9"/>
      <c r="B426" s="80" t="e">
        <f aca="false">IF(A426="NEWCOD",IF(ISBLANK(G426),"renseigner le champ 'Nouveau taxon'",G426),VLOOKUP(A426,'[1]Ref Taxo'!A$1:B$1048576,2,0))</f>
        <v>#REF!</v>
      </c>
      <c r="C426" s="72" t="e">
        <f aca="false">IF(A426="NEWCOD",IF(ISBLANK(H426),"NoCod",H426),VLOOKUP(A426,'[1]Ref Taxo'!A$1:D$1048576,4,0))</f>
        <v>#REF!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9"/>
      <c r="B427" s="80" t="e">
        <f aca="false">IF(A427="NEWCOD",IF(ISBLANK(G427),"renseigner le champ 'Nouveau taxon'",G427),VLOOKUP(A427,'[1]Ref Taxo'!A$1:B$1048576,2,0))</f>
        <v>#REF!</v>
      </c>
      <c r="C427" s="72" t="e">
        <f aca="false">IF(A427="NEWCOD",IF(ISBLANK(H427),"NoCod",H427),VLOOKUP(A427,'[1]Ref Taxo'!A$1:D$1048576,4,0))</f>
        <v>#REF!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9"/>
      <c r="B428" s="80" t="e">
        <f aca="false">IF(A428="NEWCOD",IF(ISBLANK(G428),"renseigner le champ 'Nouveau taxon'",G428),VLOOKUP(A428,'[1]Ref Taxo'!A$1:B$1048576,2,0))</f>
        <v>#REF!</v>
      </c>
      <c r="C428" s="72" t="e">
        <f aca="false">IF(A428="NEWCOD",IF(ISBLANK(H428),"NoCod",H428),VLOOKUP(A428,'[1]Ref Taxo'!A$1:D$1048576,4,0))</f>
        <v>#REF!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9"/>
      <c r="B429" s="80" t="e">
        <f aca="false">IF(A429="NEWCOD",IF(ISBLANK(G429),"renseigner le champ 'Nouveau taxon'",G429),VLOOKUP(A429,'[1]Ref Taxo'!A$1:B$1048576,2,0))</f>
        <v>#REF!</v>
      </c>
      <c r="C429" s="72" t="e">
        <f aca="false">IF(A429="NEWCOD",IF(ISBLANK(H429),"NoCod",H429),VLOOKUP(A429,'[1]Ref Taxo'!A$1:D$1048576,4,0))</f>
        <v>#REF!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9"/>
      <c r="B430" s="80" t="e">
        <f aca="false">IF(A430="NEWCOD",IF(ISBLANK(G430),"renseigner le champ 'Nouveau taxon'",G430),VLOOKUP(A430,'[1]Ref Taxo'!A$1:B$1048576,2,0))</f>
        <v>#REF!</v>
      </c>
      <c r="C430" s="72" t="e">
        <f aca="false">IF(A430="NEWCOD",IF(ISBLANK(H430),"NoCod",H430),VLOOKUP(A430,'[1]Ref Taxo'!A$1:D$1048576,4,0))</f>
        <v>#REF!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9"/>
      <c r="B431" s="80" t="e">
        <f aca="false">IF(A431="NEWCOD",IF(ISBLANK(G431),"renseigner le champ 'Nouveau taxon'",G431),VLOOKUP(A431,'[1]Ref Taxo'!A$1:B$1048576,2,0))</f>
        <v>#REF!</v>
      </c>
      <c r="C431" s="72" t="e">
        <f aca="false">IF(A431="NEWCOD",IF(ISBLANK(H431),"NoCod",H431),VLOOKUP(A431,'[1]Ref Taxo'!A$1:D$1048576,4,0))</f>
        <v>#REF!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9"/>
      <c r="B432" s="80" t="e">
        <f aca="false">IF(A432="NEWCOD",IF(ISBLANK(G432),"renseigner le champ 'Nouveau taxon'",G432),VLOOKUP(A432,'[1]Ref Taxo'!A$1:B$1048576,2,0))</f>
        <v>#REF!</v>
      </c>
      <c r="C432" s="72" t="e">
        <f aca="false">IF(A432="NEWCOD",IF(ISBLANK(H432),"NoCod",H432),VLOOKUP(A432,'[1]Ref Taxo'!A$1:D$1048576,4,0))</f>
        <v>#REF!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9"/>
      <c r="B433" s="80" t="e">
        <f aca="false">IF(A433="NEWCOD",IF(ISBLANK(G433),"renseigner le champ 'Nouveau taxon'",G433),VLOOKUP(A433,'[1]Ref Taxo'!A$1:B$1048576,2,0))</f>
        <v>#REF!</v>
      </c>
      <c r="C433" s="72" t="e">
        <f aca="false">IF(A433="NEWCOD",IF(ISBLANK(H433),"NoCod",H433),VLOOKUP(A433,'[1]Ref Taxo'!A$1:D$1048576,4,0))</f>
        <v>#REF!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9"/>
      <c r="B434" s="80" t="e">
        <f aca="false">IF(A434="NEWCOD",IF(ISBLANK(G434),"renseigner le champ 'Nouveau taxon'",G434),VLOOKUP(A434,'[1]Ref Taxo'!A$1:B$1048576,2,0))</f>
        <v>#REF!</v>
      </c>
      <c r="C434" s="72" t="e">
        <f aca="false">IF(A434="NEWCOD",IF(ISBLANK(H434),"NoCod",H434),VLOOKUP(A434,'[1]Ref Taxo'!A$1:D$1048576,4,0))</f>
        <v>#REF!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9"/>
      <c r="B435" s="80" t="e">
        <f aca="false">IF(A435="NEWCOD",IF(ISBLANK(G435),"renseigner le champ 'Nouveau taxon'",G435),VLOOKUP(A435,'[1]Ref Taxo'!A$1:B$1048576,2,0))</f>
        <v>#REF!</v>
      </c>
      <c r="C435" s="72" t="e">
        <f aca="false">IF(A435="NEWCOD",IF(ISBLANK(H435),"NoCod",H435),VLOOKUP(A435,'[1]Ref Taxo'!A$1:D$1048576,4,0))</f>
        <v>#REF!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9"/>
      <c r="B436" s="80" t="e">
        <f aca="false">IF(A436="NEWCOD",IF(ISBLANK(G436),"renseigner le champ 'Nouveau taxon'",G436),VLOOKUP(A436,'[1]Ref Taxo'!A$1:B$1048576,2,0))</f>
        <v>#REF!</v>
      </c>
      <c r="C436" s="72" t="e">
        <f aca="false">IF(A436="NEWCOD",IF(ISBLANK(H436),"NoCod",H436),VLOOKUP(A436,'[1]Ref Taxo'!A$1:D$1048576,4,0))</f>
        <v>#REF!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9"/>
      <c r="B437" s="80" t="e">
        <f aca="false">IF(A437="NEWCOD",IF(ISBLANK(G437),"renseigner le champ 'Nouveau taxon'",G437),VLOOKUP(A437,'[1]Ref Taxo'!A$1:B$1048576,2,0))</f>
        <v>#REF!</v>
      </c>
      <c r="C437" s="72" t="e">
        <f aca="false">IF(A437="NEWCOD",IF(ISBLANK(H437),"NoCod",H437),VLOOKUP(A437,'[1]Ref Taxo'!A$1:D$1048576,4,0))</f>
        <v>#REF!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9"/>
      <c r="B438" s="80" t="e">
        <f aca="false">IF(A438="NEWCOD",IF(ISBLANK(G438),"renseigner le champ 'Nouveau taxon'",G438),VLOOKUP(A438,'[1]Ref Taxo'!A$1:B$1048576,2,0))</f>
        <v>#REF!</v>
      </c>
      <c r="C438" s="72" t="e">
        <f aca="false">IF(A438="NEWCOD",IF(ISBLANK(H438),"NoCod",H438),VLOOKUP(A438,'[1]Ref Taxo'!A$1:D$1048576,4,0))</f>
        <v>#REF!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9"/>
      <c r="B439" s="80" t="e">
        <f aca="false">IF(A439="NEWCOD",IF(ISBLANK(G439),"renseigner le champ 'Nouveau taxon'",G439),VLOOKUP(A439,'[1]Ref Taxo'!A$1:B$1048576,2,0))</f>
        <v>#REF!</v>
      </c>
      <c r="C439" s="72" t="e">
        <f aca="false">IF(A439="NEWCOD",IF(ISBLANK(H439),"NoCod",H439),VLOOKUP(A439,'[1]Ref Taxo'!A$1:D$1048576,4,0))</f>
        <v>#REF!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9"/>
      <c r="B440" s="80" t="e">
        <f aca="false">IF(A440="NEWCOD",IF(ISBLANK(G440),"renseigner le champ 'Nouveau taxon'",G440),VLOOKUP(A440,'[1]Ref Taxo'!A$1:B$1048576,2,0))</f>
        <v>#REF!</v>
      </c>
      <c r="C440" s="72" t="e">
        <f aca="false">IF(A440="NEWCOD",IF(ISBLANK(H440),"NoCod",H440),VLOOKUP(A440,'[1]Ref Taxo'!A$1:D$1048576,4,0))</f>
        <v>#REF!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9"/>
      <c r="B441" s="80" t="e">
        <f aca="false">IF(A441="NEWCOD",IF(ISBLANK(G441),"renseigner le champ 'Nouveau taxon'",G441),VLOOKUP(A441,'[1]Ref Taxo'!A$1:B$1048576,2,0))</f>
        <v>#REF!</v>
      </c>
      <c r="C441" s="72" t="e">
        <f aca="false">IF(A441="NEWCOD",IF(ISBLANK(H441),"NoCod",H441),VLOOKUP(A441,'[1]Ref Taxo'!A$1:D$1048576,4,0))</f>
        <v>#REF!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9"/>
      <c r="B442" s="80" t="e">
        <f aca="false">IF(A442="NEWCOD",IF(ISBLANK(G442),"renseigner le champ 'Nouveau taxon'",G442),VLOOKUP(A442,'[1]Ref Taxo'!A$1:B$1048576,2,0))</f>
        <v>#REF!</v>
      </c>
      <c r="C442" s="72" t="e">
        <f aca="false">IF(A442="NEWCOD",IF(ISBLANK(H442),"NoCod",H442),VLOOKUP(A442,'[1]Ref Taxo'!A$1:D$1048576,4,0))</f>
        <v>#REF!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9"/>
      <c r="B443" s="80" t="e">
        <f aca="false">IF(A443="NEWCOD",IF(ISBLANK(G443),"renseigner le champ 'Nouveau taxon'",G443),VLOOKUP(A443,'[1]Ref Taxo'!A$1:B$1048576,2,0))</f>
        <v>#REF!</v>
      </c>
      <c r="C443" s="72" t="e">
        <f aca="false">IF(A443="NEWCOD",IF(ISBLANK(H443),"NoCod",H443),VLOOKUP(A443,'[1]Ref Taxo'!A$1:D$1048576,4,0))</f>
        <v>#REF!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9"/>
      <c r="B444" s="80" t="e">
        <f aca="false">IF(A444="NEWCOD",IF(ISBLANK(G444),"renseigner le champ 'Nouveau taxon'",G444),VLOOKUP(A444,'[1]Ref Taxo'!A$1:B$1048576,2,0))</f>
        <v>#REF!</v>
      </c>
      <c r="C444" s="72" t="e">
        <f aca="false">IF(A444="NEWCOD",IF(ISBLANK(H444),"NoCod",H444),VLOOKUP(A444,'[1]Ref Taxo'!A$1:D$1048576,4,0))</f>
        <v>#REF!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9"/>
      <c r="B445" s="80" t="e">
        <f aca="false">IF(A445="NEWCOD",IF(ISBLANK(G445),"renseigner le champ 'Nouveau taxon'",G445),VLOOKUP(A445,'[1]Ref Taxo'!A$1:B$1048576,2,0))</f>
        <v>#REF!</v>
      </c>
      <c r="C445" s="72" t="e">
        <f aca="false">IF(A445="NEWCOD",IF(ISBLANK(H445),"NoCod",H445),VLOOKUP(A445,'[1]Ref Taxo'!A$1:D$1048576,4,0))</f>
        <v>#REF!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9"/>
      <c r="B446" s="80" t="e">
        <f aca="false">IF(A446="NEWCOD",IF(ISBLANK(G446),"renseigner le champ 'Nouveau taxon'",G446),VLOOKUP(A446,'[1]Ref Taxo'!A$1:B$1048576,2,0))</f>
        <v>#REF!</v>
      </c>
      <c r="C446" s="72" t="e">
        <f aca="false">IF(A446="NEWCOD",IF(ISBLANK(H446),"NoCod",H446),VLOOKUP(A446,'[1]Ref Taxo'!A$1:D$1048576,4,0))</f>
        <v>#REF!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9"/>
      <c r="B447" s="80" t="e">
        <f aca="false">IF(A447="NEWCOD",IF(ISBLANK(G447),"renseigner le champ 'Nouveau taxon'",G447),VLOOKUP(A447,'[1]Ref Taxo'!A$1:B$1048576,2,0))</f>
        <v>#REF!</v>
      </c>
      <c r="C447" s="72" t="e">
        <f aca="false">IF(A447="NEWCOD",IF(ISBLANK(H447),"NoCod",H447),VLOOKUP(A447,'[1]Ref Taxo'!A$1:D$1048576,4,0))</f>
        <v>#REF!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9"/>
      <c r="B448" s="80" t="e">
        <f aca="false">IF(A448="NEWCOD",IF(ISBLANK(G448),"renseigner le champ 'Nouveau taxon'",G448),VLOOKUP(A448,'[1]Ref Taxo'!A$1:B$1048576,2,0))</f>
        <v>#REF!</v>
      </c>
      <c r="C448" s="72" t="e">
        <f aca="false">IF(A448="NEWCOD",IF(ISBLANK(H448),"NoCod",H448),VLOOKUP(A448,'[1]Ref Taxo'!A$1:D$1048576,4,0))</f>
        <v>#REF!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9"/>
      <c r="B449" s="80" t="e">
        <f aca="false">IF(A449="NEWCOD",IF(ISBLANK(G449),"renseigner le champ 'Nouveau taxon'",G449),VLOOKUP(A449,'[1]Ref Taxo'!A$1:B$1048576,2,0))</f>
        <v>#REF!</v>
      </c>
      <c r="C449" s="72" t="e">
        <f aca="false">IF(A449="NEWCOD",IF(ISBLANK(H449),"NoCod",H449),VLOOKUP(A449,'[1]Ref Taxo'!A$1:D$1048576,4,0))</f>
        <v>#REF!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9"/>
      <c r="B450" s="80" t="e">
        <f aca="false">IF(A450="NEWCOD",IF(ISBLANK(G450),"renseigner le champ 'Nouveau taxon'",G450),VLOOKUP(A450,'[1]Ref Taxo'!A$1:B$1048576,2,0))</f>
        <v>#REF!</v>
      </c>
      <c r="C450" s="72" t="e">
        <f aca="false">IF(A450="NEWCOD",IF(ISBLANK(H450),"NoCod",H450),VLOOKUP(A450,'[1]Ref Taxo'!A$1:D$1048576,4,0))</f>
        <v>#REF!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9"/>
      <c r="B451" s="80" t="e">
        <f aca="false">IF(A451="NEWCOD",IF(ISBLANK(G451),"renseigner le champ 'Nouveau taxon'",G451),VLOOKUP(A451,'[1]Ref Taxo'!A$1:B$1048576,2,0))</f>
        <v>#REF!</v>
      </c>
      <c r="C451" s="72" t="e">
        <f aca="false">IF(A451="NEWCOD",IF(ISBLANK(H451),"NoCod",H451),VLOOKUP(A451,'[1]Ref Taxo'!A$1:D$1048576,4,0))</f>
        <v>#REF!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9"/>
      <c r="B452" s="80" t="e">
        <f aca="false">IF(A452="NEWCOD",IF(ISBLANK(G452),"renseigner le champ 'Nouveau taxon'",G452),VLOOKUP(A452,'[1]Ref Taxo'!A$1:B$1048576,2,0))</f>
        <v>#REF!</v>
      </c>
      <c r="C452" s="72" t="e">
        <f aca="false">IF(A452="NEWCOD",IF(ISBLANK(H452),"NoCod",H452),VLOOKUP(A452,'[1]Ref Taxo'!A$1:D$1048576,4,0))</f>
        <v>#REF!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9"/>
      <c r="B453" s="80" t="e">
        <f aca="false">IF(A453="NEWCOD",IF(ISBLANK(G453),"renseigner le champ 'Nouveau taxon'",G453),VLOOKUP(A453,'[1]Ref Taxo'!A$1:B$1048576,2,0))</f>
        <v>#REF!</v>
      </c>
      <c r="C453" s="72" t="e">
        <f aca="false">IF(A453="NEWCOD",IF(ISBLANK(H453),"NoCod",H453),VLOOKUP(A453,'[1]Ref Taxo'!A$1:D$1048576,4,0))</f>
        <v>#REF!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9"/>
      <c r="B454" s="80" t="e">
        <f aca="false">IF(A454="NEWCOD",IF(ISBLANK(G454),"renseigner le champ 'Nouveau taxon'",G454),VLOOKUP(A454,'[1]Ref Taxo'!A$1:B$1048576,2,0))</f>
        <v>#REF!</v>
      </c>
      <c r="C454" s="72" t="e">
        <f aca="false">IF(A454="NEWCOD",IF(ISBLANK(H454),"NoCod",H454),VLOOKUP(A454,'[1]Ref Taxo'!A$1:D$1048576,4,0))</f>
        <v>#REF!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9"/>
      <c r="B455" s="80" t="e">
        <f aca="false">IF(A455="NEWCOD",IF(ISBLANK(G455),"renseigner le champ 'Nouveau taxon'",G455),VLOOKUP(A455,'[1]Ref Taxo'!A$1:B$1048576,2,0))</f>
        <v>#REF!</v>
      </c>
      <c r="C455" s="72" t="e">
        <f aca="false">IF(A455="NEWCOD",IF(ISBLANK(H455),"NoCod",H455),VLOOKUP(A455,'[1]Ref Taxo'!A$1:D$1048576,4,0))</f>
        <v>#REF!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9"/>
      <c r="B456" s="80" t="e">
        <f aca="false">IF(A456="NEWCOD",IF(ISBLANK(G456),"renseigner le champ 'Nouveau taxon'",G456),VLOOKUP(A456,'[1]Ref Taxo'!A$1:B$1048576,2,0))</f>
        <v>#REF!</v>
      </c>
      <c r="C456" s="72" t="e">
        <f aca="false">IF(A456="NEWCOD",IF(ISBLANK(H456),"NoCod",H456),VLOOKUP(A456,'[1]Ref Taxo'!A$1:D$1048576,4,0))</f>
        <v>#REF!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9"/>
      <c r="B457" s="80" t="e">
        <f aca="false">IF(A457="NEWCOD",IF(ISBLANK(G457),"renseigner le champ 'Nouveau taxon'",G457),VLOOKUP(A457,'[1]Ref Taxo'!A$1:B$1048576,2,0))</f>
        <v>#REF!</v>
      </c>
      <c r="C457" s="72" t="e">
        <f aca="false">IF(A457="NEWCOD",IF(ISBLANK(H457),"NoCod",H457),VLOOKUP(A457,'[1]Ref Taxo'!A$1:D$1048576,4,0))</f>
        <v>#REF!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9"/>
      <c r="B458" s="80" t="e">
        <f aca="false">IF(A458="NEWCOD",IF(ISBLANK(G458),"renseigner le champ 'Nouveau taxon'",G458),VLOOKUP(A458,'[1]Ref Taxo'!A$1:B$1048576,2,0))</f>
        <v>#REF!</v>
      </c>
      <c r="C458" s="72" t="e">
        <f aca="false">IF(A458="NEWCOD",IF(ISBLANK(H458),"NoCod",H458),VLOOKUP(A458,'[1]Ref Taxo'!A$1:D$1048576,4,0))</f>
        <v>#REF!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9"/>
      <c r="B459" s="80" t="e">
        <f aca="false">IF(A459="NEWCOD",IF(ISBLANK(G459),"renseigner le champ 'Nouveau taxon'",G459),VLOOKUP(A459,'[1]Ref Taxo'!A$1:B$1048576,2,0))</f>
        <v>#REF!</v>
      </c>
      <c r="C459" s="72" t="e">
        <f aca="false">IF(A459="NEWCOD",IF(ISBLANK(H459),"NoCod",H459),VLOOKUP(A459,'[1]Ref Taxo'!A$1:D$1048576,4,0))</f>
        <v>#REF!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9"/>
      <c r="B460" s="80" t="e">
        <f aca="false">IF(A460="NEWCOD",IF(ISBLANK(G460),"renseigner le champ 'Nouveau taxon'",G460),VLOOKUP(A460,'[1]Ref Taxo'!A$1:B$1048576,2,0))</f>
        <v>#REF!</v>
      </c>
      <c r="C460" s="72" t="e">
        <f aca="false">IF(A460="NEWCOD",IF(ISBLANK(H460),"NoCod",H460),VLOOKUP(A460,'[1]Ref Taxo'!A$1:D$1048576,4,0))</f>
        <v>#REF!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9"/>
      <c r="B461" s="80" t="e">
        <f aca="false">IF(A461="NEWCOD",IF(ISBLANK(G461),"renseigner le champ 'Nouveau taxon'",G461),VLOOKUP(A461,'[1]Ref Taxo'!A$1:B$1048576,2,0))</f>
        <v>#REF!</v>
      </c>
      <c r="C461" s="72" t="e">
        <f aca="false">IF(A461="NEWCOD",IF(ISBLANK(H461),"NoCod",H461),VLOOKUP(A461,'[1]Ref Taxo'!A$1:D$1048576,4,0))</f>
        <v>#REF!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9"/>
      <c r="B462" s="80" t="e">
        <f aca="false">IF(A462="NEWCOD",IF(ISBLANK(G462),"renseigner le champ 'Nouveau taxon'",G462),VLOOKUP(A462,'[1]Ref Taxo'!A$1:B$1048576,2,0))</f>
        <v>#REF!</v>
      </c>
      <c r="C462" s="72" t="e">
        <f aca="false">IF(A462="NEWCOD",IF(ISBLANK(H462),"NoCod",H462),VLOOKUP(A462,'[1]Ref Taxo'!A$1:D$1048576,4,0))</f>
        <v>#REF!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9"/>
      <c r="B463" s="80" t="e">
        <f aca="false">IF(A463="NEWCOD",IF(ISBLANK(G463),"renseigner le champ 'Nouveau taxon'",G463),VLOOKUP(A463,'[1]Ref Taxo'!A$1:B$1048576,2,0))</f>
        <v>#REF!</v>
      </c>
      <c r="C463" s="72" t="e">
        <f aca="false">IF(A463="NEWCOD",IF(ISBLANK(H463),"NoCod",H463),VLOOKUP(A463,'[1]Ref Taxo'!A$1:D$1048576,4,0))</f>
        <v>#REF!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9"/>
      <c r="B464" s="80" t="e">
        <f aca="false">IF(A464="NEWCOD",IF(ISBLANK(G464),"renseigner le champ 'Nouveau taxon'",G464),VLOOKUP(A464,'[1]Ref Taxo'!A$1:B$1048576,2,0))</f>
        <v>#REF!</v>
      </c>
      <c r="C464" s="72" t="e">
        <f aca="false">IF(A464="NEWCOD",IF(ISBLANK(H464),"NoCod",H464),VLOOKUP(A464,'[1]Ref Taxo'!A$1:D$1048576,4,0))</f>
        <v>#REF!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9"/>
      <c r="B465" s="80" t="e">
        <f aca="false">IF(A465="NEWCOD",IF(ISBLANK(G465),"renseigner le champ 'Nouveau taxon'",G465),VLOOKUP(A465,'[1]Ref Taxo'!A$1:B$1048576,2,0))</f>
        <v>#REF!</v>
      </c>
      <c r="C465" s="72" t="e">
        <f aca="false">IF(A465="NEWCOD",IF(ISBLANK(H465),"NoCod",H465),VLOOKUP(A465,'[1]Ref Taxo'!A$1:D$1048576,4,0))</f>
        <v>#REF!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9"/>
      <c r="B466" s="80" t="e">
        <f aca="false">IF(A466="NEWCOD",IF(ISBLANK(G466),"renseigner le champ 'Nouveau taxon'",G466),VLOOKUP(A466,'[1]Ref Taxo'!A$1:B$1048576,2,0))</f>
        <v>#REF!</v>
      </c>
      <c r="C466" s="72" t="e">
        <f aca="false">IF(A466="NEWCOD",IF(ISBLANK(H466),"NoCod",H466),VLOOKUP(A466,'[1]Ref Taxo'!A$1:D$1048576,4,0))</f>
        <v>#REF!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9"/>
      <c r="B467" s="80" t="e">
        <f aca="false">IF(A467="NEWCOD",IF(ISBLANK(G467),"renseigner le champ 'Nouveau taxon'",G467),VLOOKUP(A467,'[1]Ref Taxo'!A$1:B$1048576,2,0))</f>
        <v>#REF!</v>
      </c>
      <c r="C467" s="72" t="e">
        <f aca="false">IF(A467="NEWCOD",IF(ISBLANK(H467),"NoCod",H467),VLOOKUP(A467,'[1]Ref Taxo'!A$1:D$1048576,4,0))</f>
        <v>#REF!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9"/>
      <c r="B468" s="80" t="e">
        <f aca="false">IF(A468="NEWCOD",IF(ISBLANK(G468),"renseigner le champ 'Nouveau taxon'",G468),VLOOKUP(A468,'[1]Ref Taxo'!A$1:B$1048576,2,0))</f>
        <v>#REF!</v>
      </c>
      <c r="C468" s="72" t="e">
        <f aca="false">IF(A468="NEWCOD",IF(ISBLANK(H468),"NoCod",H468),VLOOKUP(A468,'[1]Ref Taxo'!A$1:D$1048576,4,0))</f>
        <v>#REF!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9"/>
      <c r="B469" s="80" t="e">
        <f aca="false">IF(A469="NEWCOD",IF(ISBLANK(G469),"renseigner le champ 'Nouveau taxon'",G469),VLOOKUP(A469,'[1]Ref Taxo'!A$1:B$1048576,2,0))</f>
        <v>#REF!</v>
      </c>
      <c r="C469" s="72" t="e">
        <f aca="false">IF(A469="NEWCOD",IF(ISBLANK(H469),"NoCod",H469),VLOOKUP(A469,'[1]Ref Taxo'!A$1:D$1048576,4,0))</f>
        <v>#REF!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9"/>
      <c r="B470" s="80" t="e">
        <f aca="false">IF(A470="NEWCOD",IF(ISBLANK(G470),"renseigner le champ 'Nouveau taxon'",G470),VLOOKUP(A470,'[1]Ref Taxo'!A$1:B$1048576,2,0))</f>
        <v>#REF!</v>
      </c>
      <c r="C470" s="72" t="e">
        <f aca="false">IF(A470="NEWCOD",IF(ISBLANK(H470),"NoCod",H470),VLOOKUP(A470,'[1]Ref Taxo'!A$1:D$1048576,4,0))</f>
        <v>#REF!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9"/>
      <c r="B471" s="80" t="e">
        <f aca="false">IF(A471="NEWCOD",IF(ISBLANK(G471),"renseigner le champ 'Nouveau taxon'",G471),VLOOKUP(A471,'[1]Ref Taxo'!A$1:B$1048576,2,0))</f>
        <v>#REF!</v>
      </c>
      <c r="C471" s="72" t="e">
        <f aca="false">IF(A471="NEWCOD",IF(ISBLANK(H471),"NoCod",H471),VLOOKUP(A471,'[1]Ref Taxo'!A$1:D$1048576,4,0))</f>
        <v>#REF!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9"/>
      <c r="B472" s="80" t="e">
        <f aca="false">IF(A472="NEWCOD",IF(ISBLANK(G472),"renseigner le champ 'Nouveau taxon'",G472),VLOOKUP(A472,'[1]Ref Taxo'!A$1:B$1048576,2,0))</f>
        <v>#REF!</v>
      </c>
      <c r="C472" s="72" t="e">
        <f aca="false">IF(A472="NEWCOD",IF(ISBLANK(H472),"NoCod",H472),VLOOKUP(A472,'[1]Ref Taxo'!A$1:D$1048576,4,0))</f>
        <v>#REF!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9"/>
      <c r="B473" s="80" t="e">
        <f aca="false">IF(A473="NEWCOD",IF(ISBLANK(G473),"renseigner le champ 'Nouveau taxon'",G473),VLOOKUP(A473,'[1]Ref Taxo'!A$1:B$1048576,2,0))</f>
        <v>#REF!</v>
      </c>
      <c r="C473" s="72" t="e">
        <f aca="false">IF(A473="NEWCOD",IF(ISBLANK(H473),"NoCod",H473),VLOOKUP(A473,'[1]Ref Taxo'!A$1:D$1048576,4,0))</f>
        <v>#REF!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9"/>
      <c r="B474" s="80" t="e">
        <f aca="false">IF(A474="NEWCOD",IF(ISBLANK(G474),"renseigner le champ 'Nouveau taxon'",G474),VLOOKUP(A474,'[1]Ref Taxo'!A$1:B$1048576,2,0))</f>
        <v>#REF!</v>
      </c>
      <c r="C474" s="72" t="e">
        <f aca="false">IF(A474="NEWCOD",IF(ISBLANK(H474),"NoCod",H474),VLOOKUP(A474,'[1]Ref Taxo'!A$1:D$1048576,4,0))</f>
        <v>#REF!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9"/>
      <c r="B475" s="80" t="e">
        <f aca="false">IF(A475="NEWCOD",IF(ISBLANK(G475),"renseigner le champ 'Nouveau taxon'",G475),VLOOKUP(A475,'[1]Ref Taxo'!A$1:B$1048576,2,0))</f>
        <v>#REF!</v>
      </c>
      <c r="C475" s="72" t="e">
        <f aca="false">IF(A475="NEWCOD",IF(ISBLANK(H475),"NoCod",H475),VLOOKUP(A475,'[1]Ref Taxo'!A$1:D$1048576,4,0))</f>
        <v>#REF!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9"/>
      <c r="B476" s="80" t="e">
        <f aca="false">IF(A476="NEWCOD",IF(ISBLANK(G476),"renseigner le champ 'Nouveau taxon'",G476),VLOOKUP(A476,'[1]Ref Taxo'!A$1:B$1048576,2,0))</f>
        <v>#REF!</v>
      </c>
      <c r="C476" s="72" t="e">
        <f aca="false">IF(A476="NEWCOD",IF(ISBLANK(H476),"NoCod",H476),VLOOKUP(A476,'[1]Ref Taxo'!A$1:D$1048576,4,0))</f>
        <v>#REF!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9"/>
      <c r="B477" s="80" t="e">
        <f aca="false">IF(A477="NEWCOD",IF(ISBLANK(G477),"renseigner le champ 'Nouveau taxon'",G477),VLOOKUP(A477,'[1]Ref Taxo'!A$1:B$1048576,2,0))</f>
        <v>#REF!</v>
      </c>
      <c r="C477" s="72" t="e">
        <f aca="false">IF(A477="NEWCOD",IF(ISBLANK(H477),"NoCod",H477),VLOOKUP(A477,'[1]Ref Taxo'!A$1:D$1048576,4,0))</f>
        <v>#REF!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9"/>
      <c r="B478" s="80" t="e">
        <f aca="false">IF(A478="NEWCOD",IF(ISBLANK(G478),"renseigner le champ 'Nouveau taxon'",G478),VLOOKUP(A478,'[1]Ref Taxo'!A$1:B$1048576,2,0))</f>
        <v>#REF!</v>
      </c>
      <c r="C478" s="72" t="e">
        <f aca="false">IF(A478="NEWCOD",IF(ISBLANK(H478),"NoCod",H478),VLOOKUP(A478,'[1]Ref Taxo'!A$1:D$1048576,4,0))</f>
        <v>#REF!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9"/>
      <c r="B479" s="80" t="e">
        <f aca="false">IF(A479="NEWCOD",IF(ISBLANK(G479),"renseigner le champ 'Nouveau taxon'",G479),VLOOKUP(A479,'[1]Ref Taxo'!A$1:B$1048576,2,0))</f>
        <v>#REF!</v>
      </c>
      <c r="C479" s="72" t="e">
        <f aca="false">IF(A479="NEWCOD",IF(ISBLANK(H479),"NoCod",H479),VLOOKUP(A479,'[1]Ref Taxo'!A$1:D$1048576,4,0))</f>
        <v>#REF!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9"/>
      <c r="B480" s="80" t="e">
        <f aca="false">IF(A480="NEWCOD",IF(ISBLANK(G480),"renseigner le champ 'Nouveau taxon'",G480),VLOOKUP(A480,'[1]Ref Taxo'!A$1:B$1048576,2,0))</f>
        <v>#REF!</v>
      </c>
      <c r="C480" s="72" t="e">
        <f aca="false">IF(A480="NEWCOD",IF(ISBLANK(H480),"NoCod",H480),VLOOKUP(A480,'[1]Ref Taxo'!A$1:D$1048576,4,0))</f>
        <v>#REF!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9"/>
      <c r="B481" s="80" t="e">
        <f aca="false">IF(A481="NEWCOD",IF(ISBLANK(G481),"renseigner le champ 'Nouveau taxon'",G481),VLOOKUP(A481,'[1]Ref Taxo'!A$1:B$1048576,2,0))</f>
        <v>#REF!</v>
      </c>
      <c r="C481" s="72" t="e">
        <f aca="false">IF(A481="NEWCOD",IF(ISBLANK(H481),"NoCod",H481),VLOOKUP(A481,'[1]Ref Taxo'!A$1:D$1048576,4,0))</f>
        <v>#REF!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9"/>
      <c r="B482" s="80" t="e">
        <f aca="false">IF(A482="NEWCOD",IF(ISBLANK(G482),"renseigner le champ 'Nouveau taxon'",G482),VLOOKUP(A482,'[1]Ref Taxo'!A$1:B$1048576,2,0))</f>
        <v>#REF!</v>
      </c>
      <c r="C482" s="72" t="e">
        <f aca="false">IF(A482="NEWCOD",IF(ISBLANK(H482),"NoCod",H482),VLOOKUP(A482,'[1]Ref Taxo'!A$1:D$1048576,4,0))</f>
        <v>#REF!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9"/>
      <c r="B483" s="80" t="e">
        <f aca="false">IF(A483="NEWCOD",IF(ISBLANK(G483),"renseigner le champ 'Nouveau taxon'",G483),VLOOKUP(A483,'[1]Ref Taxo'!A$1:B$1048576,2,0))</f>
        <v>#REF!</v>
      </c>
      <c r="C483" s="72" t="e">
        <f aca="false">IF(A483="NEWCOD",IF(ISBLANK(H483),"NoCod",H483),VLOOKUP(A483,'[1]Ref Taxo'!A$1:D$1048576,4,0))</f>
        <v>#REF!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9"/>
      <c r="B484" s="80" t="e">
        <f aca="false">IF(A484="NEWCOD",IF(ISBLANK(G484),"renseigner le champ 'Nouveau taxon'",G484),VLOOKUP(A484,'[1]Ref Taxo'!A$1:B$1048576,2,0))</f>
        <v>#REF!</v>
      </c>
      <c r="C484" s="72" t="e">
        <f aca="false">IF(A484="NEWCOD",IF(ISBLANK(H484),"NoCod",H484),VLOOKUP(A484,'[1]Ref Taxo'!A$1:D$1048576,4,0))</f>
        <v>#REF!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9"/>
      <c r="B485" s="80" t="e">
        <f aca="false">IF(A485="NEWCOD",IF(ISBLANK(G485),"renseigner le champ 'Nouveau taxon'",G485),VLOOKUP(A485,'[1]Ref Taxo'!A$1:B$1048576,2,0))</f>
        <v>#REF!</v>
      </c>
      <c r="C485" s="72" t="e">
        <f aca="false">IF(A485="NEWCOD",IF(ISBLANK(H485),"NoCod",H485),VLOOKUP(A485,'[1]Ref Taxo'!A$1:D$1048576,4,0))</f>
        <v>#REF!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9"/>
      <c r="B486" s="80" t="e">
        <f aca="false">IF(A486="NEWCOD",IF(ISBLANK(G486),"renseigner le champ 'Nouveau taxon'",G486),VLOOKUP(A486,'[1]Ref Taxo'!A$1:B$1048576,2,0))</f>
        <v>#REF!</v>
      </c>
      <c r="C486" s="72" t="e">
        <f aca="false">IF(A486="NEWCOD",IF(ISBLANK(H486),"NoCod",H486),VLOOKUP(A486,'[1]Ref Taxo'!A$1:D$1048576,4,0))</f>
        <v>#REF!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9"/>
      <c r="B487" s="80" t="e">
        <f aca="false">IF(A487="NEWCOD",IF(ISBLANK(G487),"renseigner le champ 'Nouveau taxon'",G487),VLOOKUP(A487,'[1]Ref Taxo'!A$1:B$1048576,2,0))</f>
        <v>#REF!</v>
      </c>
      <c r="C487" s="72" t="e">
        <f aca="false">IF(A487="NEWCOD",IF(ISBLANK(H487),"NoCod",H487),VLOOKUP(A487,'[1]Ref Taxo'!A$1:D$1048576,4,0))</f>
        <v>#REF!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9"/>
      <c r="B488" s="80" t="e">
        <f aca="false">IF(A488="NEWCOD",IF(ISBLANK(G488),"renseigner le champ 'Nouveau taxon'",G488),VLOOKUP(A488,'[1]Ref Taxo'!A$1:B$1048576,2,0))</f>
        <v>#REF!</v>
      </c>
      <c r="C488" s="72" t="e">
        <f aca="false">IF(A488="NEWCOD",IF(ISBLANK(H488),"NoCod",H488),VLOOKUP(A488,'[1]Ref Taxo'!A$1:D$1048576,4,0))</f>
        <v>#REF!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9"/>
      <c r="B489" s="80" t="e">
        <f aca="false">IF(A489="NEWCOD",IF(ISBLANK(G489),"renseigner le champ 'Nouveau taxon'",G489),VLOOKUP(A489,'[1]Ref Taxo'!A$1:B$1048576,2,0))</f>
        <v>#REF!</v>
      </c>
      <c r="C489" s="72" t="e">
        <f aca="false">IF(A489="NEWCOD",IF(ISBLANK(H489),"NoCod",H489),VLOOKUP(A489,'[1]Ref Taxo'!A$1:D$1048576,4,0))</f>
        <v>#REF!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9"/>
      <c r="B490" s="80" t="e">
        <f aca="false">IF(A490="NEWCOD",IF(ISBLANK(G490),"renseigner le champ 'Nouveau taxon'",G490),VLOOKUP(A490,'[1]Ref Taxo'!A$1:B$1048576,2,0))</f>
        <v>#REF!</v>
      </c>
      <c r="C490" s="72" t="e">
        <f aca="false">IF(A490="NEWCOD",IF(ISBLANK(H490),"NoCod",H490),VLOOKUP(A490,'[1]Ref Taxo'!A$1:D$1048576,4,0))</f>
        <v>#REF!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9"/>
      <c r="B491" s="80" t="e">
        <f aca="false">IF(A491="NEWCOD",IF(ISBLANK(G491),"renseigner le champ 'Nouveau taxon'",G491),VLOOKUP(A491,'[1]Ref Taxo'!A$1:B$1048576,2,0))</f>
        <v>#REF!</v>
      </c>
      <c r="C491" s="72" t="e">
        <f aca="false">IF(A491="NEWCOD",IF(ISBLANK(H491),"NoCod",H491),VLOOKUP(A491,'[1]Ref Taxo'!A$1:D$1048576,4,0))</f>
        <v>#REF!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9"/>
      <c r="B492" s="80" t="e">
        <f aca="false">IF(A492="NEWCOD",IF(ISBLANK(G492),"renseigner le champ 'Nouveau taxon'",G492),VLOOKUP(A492,'[1]Ref Taxo'!A$1:B$1048576,2,0))</f>
        <v>#REF!</v>
      </c>
      <c r="C492" s="72" t="e">
        <f aca="false">IF(A492="NEWCOD",IF(ISBLANK(H492),"NoCod",H492),VLOOKUP(A492,'[1]Ref Taxo'!A$1:D$1048576,4,0))</f>
        <v>#REF!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9"/>
      <c r="B493" s="80" t="e">
        <f aca="false">IF(A493="NEWCOD",IF(ISBLANK(G493),"renseigner le champ 'Nouveau taxon'",G493),VLOOKUP(A493,'[1]Ref Taxo'!A$1:B$1048576,2,0))</f>
        <v>#REF!</v>
      </c>
      <c r="C493" s="72" t="e">
        <f aca="false">IF(A493="NEWCOD",IF(ISBLANK(H493),"NoCod",H493),VLOOKUP(A493,'[1]Ref Taxo'!A$1:D$1048576,4,0))</f>
        <v>#REF!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9"/>
      <c r="B494" s="80" t="e">
        <f aca="false">IF(A494="NEWCOD",IF(ISBLANK(G494),"renseigner le champ 'Nouveau taxon'",G494),VLOOKUP(A494,'[1]Ref Taxo'!A$1:B$1048576,2,0))</f>
        <v>#REF!</v>
      </c>
      <c r="C494" s="72" t="e">
        <f aca="false">IF(A494="NEWCOD",IF(ISBLANK(H494),"NoCod",H494),VLOOKUP(A494,'[1]Ref Taxo'!A$1:D$1048576,4,0))</f>
        <v>#REF!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9"/>
      <c r="B495" s="80" t="e">
        <f aca="false">IF(A495="NEWCOD",IF(ISBLANK(G495),"renseigner le champ 'Nouveau taxon'",G495),VLOOKUP(A495,'[1]Ref Taxo'!A$1:B$1048576,2,0))</f>
        <v>#REF!</v>
      </c>
      <c r="C495" s="72" t="e">
        <f aca="false">IF(A495="NEWCOD",IF(ISBLANK(H495),"NoCod",H495),VLOOKUP(A495,'[1]Ref Taxo'!A$1:D$1048576,4,0))</f>
        <v>#REF!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9"/>
      <c r="B496" s="80" t="e">
        <f aca="false">IF(A496="NEWCOD",IF(ISBLANK(G496),"renseigner le champ 'Nouveau taxon'",G496),VLOOKUP(A496,'[1]Ref Taxo'!A$1:B$1048576,2,0))</f>
        <v>#REF!</v>
      </c>
      <c r="C496" s="72" t="e">
        <f aca="false">IF(A496="NEWCOD",IF(ISBLANK(H496),"NoCod",H496),VLOOKUP(A496,'[1]Ref Taxo'!A$1:D$1048576,4,0))</f>
        <v>#REF!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9"/>
      <c r="B497" s="80" t="e">
        <f aca="false">IF(A497="NEWCOD",IF(ISBLANK(G497),"renseigner le champ 'Nouveau taxon'",G497),VLOOKUP(A497,'[1]Ref Taxo'!A$1:B$1048576,2,0))</f>
        <v>#REF!</v>
      </c>
      <c r="C497" s="72" t="e">
        <f aca="false">IF(A497="NEWCOD",IF(ISBLANK(H497),"NoCod",H497),VLOOKUP(A497,'[1]Ref Taxo'!A$1:D$1048576,4,0))</f>
        <v>#REF!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9"/>
      <c r="B498" s="80" t="e">
        <f aca="false">IF(A498="NEWCOD",IF(ISBLANK(G498),"renseigner le champ 'Nouveau taxon'",G498),VLOOKUP(A498,'[1]Ref Taxo'!A$1:B$1048576,2,0))</f>
        <v>#REF!</v>
      </c>
      <c r="C498" s="72" t="e">
        <f aca="false">IF(A498="NEWCOD",IF(ISBLANK(H498),"NoCod",H498),VLOOKUP(A498,'[1]Ref Taxo'!A$1:D$1048576,4,0))</f>
        <v>#REF!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9"/>
      <c r="B499" s="80" t="e">
        <f aca="false">IF(A499="NEWCOD",IF(ISBLANK(G499),"renseigner le champ 'Nouveau taxon'",G499),VLOOKUP(A499,'[1]Ref Taxo'!A$1:B$1048576,2,0))</f>
        <v>#REF!</v>
      </c>
      <c r="C499" s="72" t="e">
        <f aca="false">IF(A499="NEWCOD",IF(ISBLANK(H499),"NoCod",H499),VLOOKUP(A499,'[1]Ref Taxo'!A$1:D$1048576,4,0))</f>
        <v>#REF!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9"/>
      <c r="B500" s="80" t="e">
        <f aca="false">IF(A500="NEWCOD",IF(ISBLANK(G500),"renseigner le champ 'Nouveau taxon'",G500),VLOOKUP(A500,'[1]Ref Taxo'!A$1:B$1048576,2,0))</f>
        <v>#REF!</v>
      </c>
      <c r="C500" s="72" t="e">
        <f aca="false">IF(A500="NEWCOD",IF(ISBLANK(H500),"NoCod",H500),VLOOKUP(A500,'[1]Ref Taxo'!A$1:D$1048576,4,0))</f>
        <v>#REF!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9"/>
      <c r="B501" s="80" t="e">
        <f aca="false">IF(A501="NEWCOD",IF(ISBLANK(G501),"renseigner le champ 'Nouveau taxon'",G501),VLOOKUP(A501,'[1]Ref Taxo'!A$1:B$1048576,2,0))</f>
        <v>#REF!</v>
      </c>
      <c r="C501" s="72" t="e">
        <f aca="false">IF(A501="NEWCOD",IF(ISBLANK(H501),"NoCod",H501),VLOOKUP(A501,'[1]Ref Taxo'!A$1:D$1048576,4,0))</f>
        <v>#REF!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9"/>
      <c r="B502" s="80" t="e">
        <f aca="false">IF(A502="NEWCOD",IF(ISBLANK(G502),"renseigner le champ 'Nouveau taxon'",G502),VLOOKUP(A502,'[1]Ref Taxo'!A$1:B$1048576,2,0))</f>
        <v>#REF!</v>
      </c>
      <c r="C502" s="72" t="e">
        <f aca="false">IF(A502="NEWCOD",IF(ISBLANK(H502),"NoCod",H502),VLOOKUP(A502,'[1]Ref Taxo'!A$1:D$1048576,4,0))</f>
        <v>#REF!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9"/>
      <c r="B503" s="80" t="e">
        <f aca="false">IF(A503="NEWCOD",IF(ISBLANK(G503),"renseigner le champ 'Nouveau taxon'",G503),VLOOKUP(A503,'[1]Ref Taxo'!A$1:B$1048576,2,0))</f>
        <v>#REF!</v>
      </c>
      <c r="C503" s="72" t="e">
        <f aca="false">IF(A503="NEWCOD",IF(ISBLANK(H503),"NoCod",H503),VLOOKUP(A503,'[1]Ref Taxo'!A$1:D$1048576,4,0))</f>
        <v>#REF!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9"/>
      <c r="B504" s="80" t="e">
        <f aca="false">IF(A504="NEWCOD",IF(ISBLANK(G504),"renseigner le champ 'Nouveau taxon'",G504),VLOOKUP(A504,'[1]Ref Taxo'!A$1:B$1048576,2,0))</f>
        <v>#REF!</v>
      </c>
      <c r="C504" s="72" t="e">
        <f aca="false">IF(A504="NEWCOD",IF(ISBLANK(H504),"NoCod",H504),VLOOKUP(A504,'[1]Ref Taxo'!A$1:D$1048576,4,0))</f>
        <v>#REF!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9"/>
      <c r="B505" s="80" t="e">
        <f aca="false">IF(A505="NEWCOD",IF(ISBLANK(G505),"renseigner le champ 'Nouveau taxon'",G505),VLOOKUP(A505,'[1]Ref Taxo'!A$1:B$1048576,2,0))</f>
        <v>#REF!</v>
      </c>
      <c r="C505" s="72" t="e">
        <f aca="false">IF(A505="NEWCOD",IF(ISBLANK(H505),"NoCod",H505),VLOOKUP(A505,'[1]Ref Taxo'!A$1:D$1048576,4,0))</f>
        <v>#REF!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9"/>
      <c r="B506" s="80" t="e">
        <f aca="false">IF(A506="NEWCOD",IF(ISBLANK(G506),"renseigner le champ 'Nouveau taxon'",G506),VLOOKUP(A506,'[1]Ref Taxo'!A$1:B$1048576,2,0))</f>
        <v>#REF!</v>
      </c>
      <c r="C506" s="72" t="e">
        <f aca="false">IF(A506="NEWCOD",IF(ISBLANK(H506),"NoCod",H506),VLOOKUP(A506,'[1]Ref Taxo'!A$1:D$1048576,4,0))</f>
        <v>#REF!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9"/>
      <c r="B507" s="80" t="e">
        <f aca="false">IF(A507="NEWCOD",IF(ISBLANK(G507),"renseigner le champ 'Nouveau taxon'",G507),VLOOKUP(A507,'[1]Ref Taxo'!A$1:B$1048576,2,0))</f>
        <v>#REF!</v>
      </c>
      <c r="C507" s="72" t="e">
        <f aca="false">IF(A507="NEWCOD",IF(ISBLANK(H507),"NoCod",H507),VLOOKUP(A507,'[1]Ref Taxo'!A$1:D$1048576,4,0))</f>
        <v>#REF!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9"/>
      <c r="B508" s="80" t="e">
        <f aca="false">IF(A508="NEWCOD",IF(ISBLANK(G508),"renseigner le champ 'Nouveau taxon'",G508),VLOOKUP(A508,'[1]Ref Taxo'!A$1:B$1048576,2,0))</f>
        <v>#REF!</v>
      </c>
      <c r="C508" s="72" t="e">
        <f aca="false">IF(A508="NEWCOD",IF(ISBLANK(H508),"NoCod",H508),VLOOKUP(A508,'[1]Ref Taxo'!A$1:D$1048576,4,0))</f>
        <v>#REF!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9"/>
      <c r="B509" s="80" t="e">
        <f aca="false">IF(A509="NEWCOD",IF(ISBLANK(G509),"renseigner le champ 'Nouveau taxon'",G509),VLOOKUP(A509,'[1]Ref Taxo'!A$1:B$1048576,2,0))</f>
        <v>#REF!</v>
      </c>
      <c r="C509" s="72" t="e">
        <f aca="false">IF(A509="NEWCOD",IF(ISBLANK(H509),"NoCod",H509),VLOOKUP(A509,'[1]Ref Taxo'!A$1:D$1048576,4,0))</f>
        <v>#REF!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9"/>
      <c r="B510" s="80" t="e">
        <f aca="false">IF(A510="NEWCOD",IF(ISBLANK(G510),"renseigner le champ 'Nouveau taxon'",G510),VLOOKUP(A510,'[1]Ref Taxo'!A$1:B$1048576,2,0))</f>
        <v>#REF!</v>
      </c>
      <c r="C510" s="72" t="e">
        <f aca="false">IF(A510="NEWCOD",IF(ISBLANK(H510),"NoCod",H510),VLOOKUP(A510,'[1]Ref Taxo'!A$1:D$1048576,4,0))</f>
        <v>#REF!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9"/>
      <c r="B511" s="80" t="e">
        <f aca="false">IF(A511="NEWCOD",IF(ISBLANK(G511),"renseigner le champ 'Nouveau taxon'",G511),VLOOKUP(A511,'[1]Ref Taxo'!A$1:B$1048576,2,0))</f>
        <v>#REF!</v>
      </c>
      <c r="C511" s="72" t="e">
        <f aca="false">IF(A511="NEWCOD",IF(ISBLANK(H511),"NoCod",H511),VLOOKUP(A511,'[1]Ref Taxo'!A$1:D$1048576,4,0))</f>
        <v>#REF!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9"/>
      <c r="B512" s="80" t="e">
        <f aca="false">IF(A512="NEWCOD",IF(ISBLANK(G512),"renseigner le champ 'Nouveau taxon'",G512),VLOOKUP(A512,'[1]Ref Taxo'!A$1:B$1048576,2,0))</f>
        <v>#REF!</v>
      </c>
      <c r="C512" s="72" t="e">
        <f aca="false">IF(A512="NEWCOD",IF(ISBLANK(H512),"NoCod",H512),VLOOKUP(A512,'[1]Ref Taxo'!A$1:D$1048576,4,0))</f>
        <v>#REF!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9"/>
      <c r="B513" s="80" t="e">
        <f aca="false">IF(A513="NEWCOD",IF(ISBLANK(G513),"renseigner le champ 'Nouveau taxon'",G513),VLOOKUP(A513,'[1]Ref Taxo'!A$1:B$1048576,2,0))</f>
        <v>#REF!</v>
      </c>
      <c r="C513" s="72" t="e">
        <f aca="false">IF(A513="NEWCOD",IF(ISBLANK(H513),"NoCod",H513),VLOOKUP(A513,'[1]Ref Taxo'!A$1:D$1048576,4,0))</f>
        <v>#REF!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9"/>
      <c r="B514" s="80" t="e">
        <f aca="false">IF(A514="NEWCOD",IF(ISBLANK(G514),"renseigner le champ 'Nouveau taxon'",G514),VLOOKUP(A514,'[1]Ref Taxo'!A$1:B$1048576,2,0))</f>
        <v>#REF!</v>
      </c>
      <c r="C514" s="72" t="e">
        <f aca="false">IF(A514="NEWCOD",IF(ISBLANK(H514),"NoCod",H514),VLOOKUP(A514,'[1]Ref Taxo'!A$1:D$1048576,4,0))</f>
        <v>#REF!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9"/>
      <c r="B515" s="80" t="e">
        <f aca="false">IF(A515="NEWCOD",IF(ISBLANK(G515),"renseigner le champ 'Nouveau taxon'",G515),VLOOKUP(A515,'[1]Ref Taxo'!A$1:B$1048576,2,0))</f>
        <v>#REF!</v>
      </c>
      <c r="C515" s="72" t="e">
        <f aca="false">IF(A515="NEWCOD",IF(ISBLANK(H515),"NoCod",H515),VLOOKUP(A515,'[1]Ref Taxo'!A$1:D$1048576,4,0))</f>
        <v>#REF!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9"/>
      <c r="B516" s="80" t="e">
        <f aca="false">IF(A516="NEWCOD",IF(ISBLANK(G516),"renseigner le champ 'Nouveau taxon'",G516),VLOOKUP(A516,'[1]Ref Taxo'!A$1:B$1048576,2,0))</f>
        <v>#REF!</v>
      </c>
      <c r="C516" s="72" t="e">
        <f aca="false">IF(A516="NEWCOD",IF(ISBLANK(H516),"NoCod",H516),VLOOKUP(A516,'[1]Ref Taxo'!A$1:D$1048576,4,0))</f>
        <v>#REF!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9"/>
      <c r="B517" s="80" t="e">
        <f aca="false">IF(A517="NEWCOD",IF(ISBLANK(G517),"renseigner le champ 'Nouveau taxon'",G517),VLOOKUP(A517,'[1]Ref Taxo'!A$1:B$1048576,2,0))</f>
        <v>#REF!</v>
      </c>
      <c r="C517" s="72" t="e">
        <f aca="false">IF(A517="NEWCOD",IF(ISBLANK(H517),"NoCod",H517),VLOOKUP(A517,'[1]Ref Taxo'!A$1:D$1048576,4,0))</f>
        <v>#REF!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9"/>
      <c r="B518" s="80" t="e">
        <f aca="false">IF(A518="NEWCOD",IF(ISBLANK(G518),"renseigner le champ 'Nouveau taxon'",G518),VLOOKUP(A518,'[1]Ref Taxo'!A$1:B$1048576,2,0))</f>
        <v>#REF!</v>
      </c>
      <c r="C518" s="72" t="e">
        <f aca="false">IF(A518="NEWCOD",IF(ISBLANK(H518),"NoCod",H518),VLOOKUP(A518,'[1]Ref Taxo'!A$1:D$1048576,4,0))</f>
        <v>#REF!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9"/>
      <c r="B519" s="80" t="e">
        <f aca="false">IF(A519="NEWCOD",IF(ISBLANK(G519),"renseigner le champ 'Nouveau taxon'",G519),VLOOKUP(A519,'[1]Ref Taxo'!A$1:B$1048576,2,0))</f>
        <v>#REF!</v>
      </c>
      <c r="C519" s="72" t="e">
        <f aca="false">IF(A519="NEWCOD",IF(ISBLANK(H519),"NoCod",H519),VLOOKUP(A519,'[1]Ref Taxo'!A$1:D$1048576,4,0))</f>
        <v>#REF!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9"/>
      <c r="B520" s="80" t="e">
        <f aca="false">IF(A520="NEWCOD",IF(ISBLANK(G520),"renseigner le champ 'Nouveau taxon'",G520),VLOOKUP(A520,'[1]Ref Taxo'!A$1:B$1048576,2,0))</f>
        <v>#REF!</v>
      </c>
      <c r="C520" s="72" t="e">
        <f aca="false">IF(A520="NEWCOD",IF(ISBLANK(H520),"NoCod",H520),VLOOKUP(A520,'[1]Ref Taxo'!A$1:D$1048576,4,0))</f>
        <v>#REF!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9"/>
      <c r="B521" s="80" t="e">
        <f aca="false">IF(A521="NEWCOD",IF(ISBLANK(G521),"renseigner le champ 'Nouveau taxon'",G521),VLOOKUP(A521,'[1]Ref Taxo'!A$1:B$1048576,2,0))</f>
        <v>#REF!</v>
      </c>
      <c r="C521" s="72" t="e">
        <f aca="false">IF(A521="NEWCOD",IF(ISBLANK(H521),"NoCod",H521),VLOOKUP(A521,'[1]Ref Taxo'!A$1:D$1048576,4,0))</f>
        <v>#REF!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9"/>
      <c r="B522" s="80" t="e">
        <f aca="false">IF(A522="NEWCOD",IF(ISBLANK(G522),"renseigner le champ 'Nouveau taxon'",G522),VLOOKUP(A522,'[1]Ref Taxo'!A$1:B$1048576,2,0))</f>
        <v>#REF!</v>
      </c>
      <c r="C522" s="72" t="e">
        <f aca="false">IF(A522="NEWCOD",IF(ISBLANK(H522),"NoCod",H522),VLOOKUP(A522,'[1]Ref Taxo'!A$1:D$1048576,4,0))</f>
        <v>#REF!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9"/>
      <c r="B523" s="80" t="e">
        <f aca="false">IF(A523="NEWCOD",IF(ISBLANK(G523),"renseigner le champ 'Nouveau taxon'",G523),VLOOKUP(A523,'[1]Ref Taxo'!A$1:B$1048576,2,0))</f>
        <v>#REF!</v>
      </c>
      <c r="C523" s="72" t="e">
        <f aca="false">IF(A523="NEWCOD",IF(ISBLANK(H523),"NoCod",H523),VLOOKUP(A523,'[1]Ref Taxo'!A$1:D$1048576,4,0))</f>
        <v>#REF!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9"/>
      <c r="B524" s="80" t="e">
        <f aca="false">IF(A524="NEWCOD",IF(ISBLANK(G524),"renseigner le champ 'Nouveau taxon'",G524),VLOOKUP(A524,'[1]Ref Taxo'!A$1:B$1048576,2,0))</f>
        <v>#REF!</v>
      </c>
      <c r="C524" s="72" t="e">
        <f aca="false">IF(A524="NEWCOD",IF(ISBLANK(H524),"NoCod",H524),VLOOKUP(A524,'[1]Ref Taxo'!A$1:D$1048576,4,0))</f>
        <v>#REF!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9"/>
      <c r="B525" s="80" t="e">
        <f aca="false">IF(A525="NEWCOD",IF(ISBLANK(G525),"renseigner le champ 'Nouveau taxon'",G525),VLOOKUP(A525,'[1]Ref Taxo'!A$1:B$1048576,2,0))</f>
        <v>#REF!</v>
      </c>
      <c r="C525" s="72" t="e">
        <f aca="false">IF(A525="NEWCOD",IF(ISBLANK(H525),"NoCod",H525),VLOOKUP(A525,'[1]Ref Taxo'!A$1:D$1048576,4,0))</f>
        <v>#REF!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9"/>
      <c r="B526" s="80" t="e">
        <f aca="false">IF(A526="NEWCOD",IF(ISBLANK(G526),"renseigner le champ 'Nouveau taxon'",G526),VLOOKUP(A526,'[1]Ref Taxo'!A$1:B$1048576,2,0))</f>
        <v>#REF!</v>
      </c>
      <c r="C526" s="72" t="e">
        <f aca="false">IF(A526="NEWCOD",IF(ISBLANK(H526),"NoCod",H526),VLOOKUP(A526,'[1]Ref Taxo'!A$1:D$1048576,4,0))</f>
        <v>#REF!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9"/>
      <c r="B527" s="80" t="e">
        <f aca="false">IF(A527="NEWCOD",IF(ISBLANK(G527),"renseigner le champ 'Nouveau taxon'",G527),VLOOKUP(A527,'[1]Ref Taxo'!A$1:B$1048576,2,0))</f>
        <v>#REF!</v>
      </c>
      <c r="C527" s="72" t="e">
        <f aca="false">IF(A527="NEWCOD",IF(ISBLANK(H527),"NoCod",H527),VLOOKUP(A527,'[1]Ref Taxo'!A$1:D$1048576,4,0))</f>
        <v>#REF!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9"/>
      <c r="B528" s="80" t="e">
        <f aca="false">IF(A528="NEWCOD",IF(ISBLANK(G528),"renseigner le champ 'Nouveau taxon'",G528),VLOOKUP(A528,'[1]Ref Taxo'!A$1:B$1048576,2,0))</f>
        <v>#REF!</v>
      </c>
      <c r="C528" s="72" t="e">
        <f aca="false">IF(A528="NEWCOD",IF(ISBLANK(H528),"NoCod",H528),VLOOKUP(A528,'[1]Ref Taxo'!A$1:D$1048576,4,0))</f>
        <v>#REF!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9"/>
      <c r="B529" s="80" t="e">
        <f aca="false">IF(A529="NEWCOD",IF(ISBLANK(G529),"renseigner le champ 'Nouveau taxon'",G529),VLOOKUP(A529,'[1]Ref Taxo'!A$1:B$1048576,2,0))</f>
        <v>#REF!</v>
      </c>
      <c r="C529" s="72" t="e">
        <f aca="false">IF(A529="NEWCOD",IF(ISBLANK(H529),"NoCod",H529),VLOOKUP(A529,'[1]Ref Taxo'!A$1:D$1048576,4,0))</f>
        <v>#REF!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9"/>
      <c r="B530" s="80" t="e">
        <f aca="false">IF(A530="NEWCOD",IF(ISBLANK(G530),"renseigner le champ 'Nouveau taxon'",G530),VLOOKUP(A530,'[1]Ref Taxo'!A$1:B$1048576,2,0))</f>
        <v>#REF!</v>
      </c>
      <c r="C530" s="72" t="e">
        <f aca="false">IF(A530="NEWCOD",IF(ISBLANK(H530),"NoCod",H530),VLOOKUP(A530,'[1]Ref Taxo'!A$1:D$1048576,4,0))</f>
        <v>#REF!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9"/>
      <c r="B531" s="80" t="e">
        <f aca="false">IF(A531="NEWCOD",IF(ISBLANK(G531),"renseigner le champ 'Nouveau taxon'",G531),VLOOKUP(A531,'[1]Ref Taxo'!A$1:B$1048576,2,0))</f>
        <v>#REF!</v>
      </c>
      <c r="C531" s="72" t="e">
        <f aca="false">IF(A531="NEWCOD",IF(ISBLANK(H531),"NoCod",H531),VLOOKUP(A531,'[1]Ref Taxo'!A$1:D$1048576,4,0))</f>
        <v>#REF!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9"/>
      <c r="B532" s="80" t="e">
        <f aca="false">IF(A532="NEWCOD",IF(ISBLANK(G532),"renseigner le champ 'Nouveau taxon'",G532),VLOOKUP(A532,'[1]Ref Taxo'!A$1:B$1048576,2,0))</f>
        <v>#REF!</v>
      </c>
      <c r="C532" s="72" t="e">
        <f aca="false">IF(A532="NEWCOD",IF(ISBLANK(H532),"NoCod",H532),VLOOKUP(A532,'[1]Ref Taxo'!A$1:D$1048576,4,0))</f>
        <v>#REF!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9"/>
      <c r="B533" s="80" t="e">
        <f aca="false">IF(A533="NEWCOD",IF(ISBLANK(G533),"renseigner le champ 'Nouveau taxon'",G533),VLOOKUP(A533,'[1]Ref Taxo'!A$1:B$1048576,2,0))</f>
        <v>#REF!</v>
      </c>
      <c r="C533" s="72" t="e">
        <f aca="false">IF(A533="NEWCOD",IF(ISBLANK(H533),"NoCod",H533),VLOOKUP(A533,'[1]Ref Taxo'!A$1:D$1048576,4,0))</f>
        <v>#REF!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9"/>
      <c r="B534" s="80" t="e">
        <f aca="false">IF(A534="NEWCOD",IF(ISBLANK(G534),"renseigner le champ 'Nouveau taxon'",G534),VLOOKUP(A534,'[1]Ref Taxo'!A$1:B$1048576,2,0))</f>
        <v>#REF!</v>
      </c>
      <c r="C534" s="72" t="e">
        <f aca="false">IF(A534="NEWCOD",IF(ISBLANK(H534),"NoCod",H534),VLOOKUP(A534,'[1]Ref Taxo'!A$1:D$1048576,4,0))</f>
        <v>#REF!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9"/>
      <c r="B535" s="80" t="e">
        <f aca="false">IF(A535="NEWCOD",IF(ISBLANK(G535),"renseigner le champ 'Nouveau taxon'",G535),VLOOKUP(A535,'[1]Ref Taxo'!A$1:B$1048576,2,0))</f>
        <v>#REF!</v>
      </c>
      <c r="C535" s="72" t="e">
        <f aca="false">IF(A535="NEWCOD",IF(ISBLANK(H535),"NoCod",H535),VLOOKUP(A535,'[1]Ref Taxo'!A$1:D$1048576,4,0))</f>
        <v>#REF!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9"/>
      <c r="B536" s="80" t="e">
        <f aca="false">IF(A536="NEWCOD",IF(ISBLANK(G536),"renseigner le champ 'Nouveau taxon'",G536),VLOOKUP(A536,'[1]Ref Taxo'!A$1:B$1048576,2,0))</f>
        <v>#REF!</v>
      </c>
      <c r="C536" s="72" t="e">
        <f aca="false">IF(A536="NEWCOD",IF(ISBLANK(H536),"NoCod",H536),VLOOKUP(A536,'[1]Ref Taxo'!A$1:D$1048576,4,0))</f>
        <v>#REF!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9"/>
      <c r="B537" s="80" t="e">
        <f aca="false">IF(A537="NEWCOD",IF(ISBLANK(G537),"renseigner le champ 'Nouveau taxon'",G537),VLOOKUP(A537,'[1]Ref Taxo'!A$1:B$1048576,2,0))</f>
        <v>#REF!</v>
      </c>
      <c r="C537" s="72" t="e">
        <f aca="false">IF(A537="NEWCOD",IF(ISBLANK(H537),"NoCod",H537),VLOOKUP(A537,'[1]Ref Taxo'!A$1:D$1048576,4,0))</f>
        <v>#REF!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9"/>
      <c r="B538" s="80" t="e">
        <f aca="false">IF(A538="NEWCOD",IF(ISBLANK(G538),"renseigner le champ 'Nouveau taxon'",G538),VLOOKUP(A538,'[1]Ref Taxo'!A$1:B$1048576,2,0))</f>
        <v>#REF!</v>
      </c>
      <c r="C538" s="72" t="e">
        <f aca="false">IF(A538="NEWCOD",IF(ISBLANK(H538),"NoCod",H538),VLOOKUP(A538,'[1]Ref Taxo'!A$1:D$1048576,4,0))</f>
        <v>#REF!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9"/>
      <c r="B539" s="80" t="e">
        <f aca="false">IF(A539="NEWCOD",IF(ISBLANK(G539),"renseigner le champ 'Nouveau taxon'",G539),VLOOKUP(A539,'[1]Ref Taxo'!A$1:B$1048576,2,0))</f>
        <v>#REF!</v>
      </c>
      <c r="C539" s="72" t="e">
        <f aca="false">IF(A539="NEWCOD",IF(ISBLANK(H539),"NoCod",H539),VLOOKUP(A539,'[1]Ref Taxo'!A$1:D$1048576,4,0))</f>
        <v>#REF!</v>
      </c>
      <c r="D539" s="73"/>
      <c r="E539" s="74"/>
      <c r="F539" s="74" t="s">
        <v>117</v>
      </c>
      <c r="G539" s="81"/>
      <c r="H539" s="82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1"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Saisie!$A$2:$A$2002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9: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E10:E13 B11: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#ref!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2024-06-20T14:19:33Z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