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<sst xmlns="http://schemas.openxmlformats.org/spreadsheetml/2006/main" count="160" uniqueCount="90">
  <si>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</si>
  <si>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</si>
  <si>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</si>
  <si>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AFA(SMA)</t>
  </si>
  <si>
    <t xml:space="preserve">conforme AFNOR T90-395 oct. 2003</t>
  </si>
  <si>
    <t xml:space="preserve">Lot</t>
  </si>
  <si>
    <t xml:space="preserve">Pescadoires</t>
  </si>
  <si>
    <t xml:space="preserve">05088400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</si>
  <si>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</si>
  <si>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</si>
  <si>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</si>
  <si>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</si>
  <si>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</si>
  <si>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</si>
  <si>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</si>
  <si>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</si>
  <si>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</si>
  <si>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</si>
  <si>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</si>
  <si>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</si>
  <si>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</si>
  <si>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</si>
  <si>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</si>
  <si>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</si>
  <si>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</si>
  <si>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</si>
  <si>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</si>
  <si>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</si>
  <si>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</si>
  <si>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</si>
  <si>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</si>
  <si>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</si>
  <si>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</si>
  <si>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</si>
  <si>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</si>
  <si>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</si>
  <si>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</si>
  <si>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</si>
  <si>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</si>
  <si>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</si>
  <si>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</si>
  <si>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</si>
  <si>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</si>
  <si>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</si>
  <si>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</si>
  <si>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</si>
  <si>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</si>
  <si>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</si>
  <si>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</si>
  <si>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</si>
  <si>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</si>
  <si>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</si>
  <si>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</si>
  <si>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</si>
  <si>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</si>
  <si>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</si>
  <si>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</si>
  <si>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</si>
  <si>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</si>
  <si>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</si>
  <si>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</si>
  <si>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</si>
  <si>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</si>
  <si>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</si>
  <si>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</si>
  <si>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</si>
  <si>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POTNOD</t>
  </si>
  <si>
    <t xml:space="preserve">Potamogeton nodosus</t>
  </si>
  <si>
    <t xml:space="preserve">PHy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</si>
  <si>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</si>
  <si>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</si>
  <si>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</si>
  <si>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</si>
  <si>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FONANT</t>
  </si>
  <si>
    <t xml:space="preserve">Fontinalis antipyretica</t>
  </si>
  <si>
    <t xml:space="preserve">BRm</t>
  </si>
  <si>
    <t xml:space="preserve">OCTFON</t>
  </si>
  <si>
    <t xml:space="preserve">Octodiceras fontanum</t>
  </si>
  <si>
    <t xml:space="preserve">EGEDEN</t>
  </si>
  <si>
    <t xml:space="preserve">Egeria densa</t>
  </si>
  <si>
    <t xml:space="preserve">MYRSPI</t>
  </si>
  <si>
    <t xml:space="preserve">Myriophyllum spicatum</t>
  </si>
  <si>
    <t xml:space="preserve">CARSPX</t>
  </si>
  <si>
    <t xml:space="preserve">Carex sp.</t>
  </si>
  <si>
    <t xml:space="preserve">PHe</t>
  </si>
  <si>
    <t xml:space="preserve">LYTSAL</t>
  </si>
  <si>
    <t xml:space="preserve">Lythrum salicaria</t>
  </si>
  <si>
    <t xml:space="preserve">HILSPX</t>
  </si>
  <si>
    <t xml:space="preserve">Hildenbrandia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</si>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</sst>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41801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7.1304347826087</v>
      </c>
      <c r="M5" s="47"/>
      <c r="N5" s="48" t="s">
        <v>16</v>
      </c>
      <c r="O5" s="49" t="n">
        <v>7.44444444444445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8.375</v>
      </c>
      <c r="O8" s="76" t="n">
        <v>1.875</v>
      </c>
      <c r="P8" s="77"/>
    </row>
    <row r="9" customFormat="false" ht="15" hidden="false" customHeight="false" outlineLevel="0" collapsed="false">
      <c r="A9" s="37" t="s">
        <v>28</v>
      </c>
      <c r="B9" s="78" t="n">
        <v>60</v>
      </c>
      <c r="C9" s="79"/>
      <c r="D9" s="80"/>
      <c r="E9" s="80"/>
      <c r="F9" s="81" t="n">
        <v>60</v>
      </c>
      <c r="G9" s="82"/>
      <c r="H9" s="83"/>
      <c r="I9" s="84"/>
      <c r="J9" s="85"/>
      <c r="K9" s="66"/>
      <c r="L9" s="86"/>
      <c r="M9" s="75" t="s">
        <v>29</v>
      </c>
      <c r="N9" s="76" t="n">
        <v>3.27633560552029</v>
      </c>
      <c r="O9" s="76" t="n">
        <v>0.7806247497998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50.03</v>
      </c>
      <c r="C12" s="109"/>
      <c r="D12" s="101"/>
      <c r="E12" s="101"/>
      <c r="F12" s="102" t="n">
        <v>50.03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0.14</v>
      </c>
      <c r="C13" s="109"/>
      <c r="D13" s="101"/>
      <c r="E13" s="101"/>
      <c r="F13" s="102" t="n">
        <v>0.14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0.23</v>
      </c>
      <c r="C15" s="125"/>
      <c r="D15" s="101"/>
      <c r="E15" s="101"/>
      <c r="F15" s="102" t="n">
        <v>0.23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50.38</v>
      </c>
      <c r="C17" s="109"/>
      <c r="D17" s="101"/>
      <c r="E17" s="101"/>
      <c r="F17" s="132"/>
      <c r="G17" s="102" t="n">
        <v>50.38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50.4</v>
      </c>
      <c r="G19" s="144" t="n">
        <v>50.4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50.4</v>
      </c>
      <c r="C20" s="154" t="n">
        <v>0</v>
      </c>
      <c r="D20" s="155"/>
      <c r="E20" s="156" t="s">
        <v>53</v>
      </c>
      <c r="F20" s="157" t="n">
        <v>50.4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50.4</v>
      </c>
      <c r="C21" s="166" t="n">
        <v>0</v>
      </c>
      <c r="D21" s="101"/>
      <c r="E21" s="167"/>
      <c r="F21" s="168" t="n">
        <v>50.4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50</v>
      </c>
      <c r="C23" s="184"/>
      <c r="D23" s="185" t="s">
        <v>64</v>
      </c>
      <c r="E23" s="185" t="e">
        <f aca="false">#N/A</f>
        <v>#N/A</v>
      </c>
      <c r="F23" s="186" t="n">
        <v>50</v>
      </c>
      <c r="G23" s="187" t="s">
        <v>65</v>
      </c>
      <c r="H23" s="188" t="n">
        <v>2</v>
      </c>
      <c r="I23" s="189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83" t="n">
        <v>0.19</v>
      </c>
      <c r="C24" s="194"/>
      <c r="D24" s="185" t="s">
        <v>67</v>
      </c>
      <c r="E24" s="195" t="e">
        <f aca="false">#N/A</f>
        <v>#N/A</v>
      </c>
      <c r="F24" s="196" t="n">
        <v>0.19</v>
      </c>
      <c r="G24" s="187" t="s">
        <v>68</v>
      </c>
      <c r="H24" s="188" t="n">
        <v>7</v>
      </c>
      <c r="I24" s="189" t="n">
        <v>4</v>
      </c>
      <c r="J24" s="189" t="n">
        <v>3</v>
      </c>
      <c r="K24" s="190" t="s">
        <v>67</v>
      </c>
      <c r="L24" s="197"/>
      <c r="M24" s="197"/>
      <c r="N24" s="197"/>
      <c r="O24" s="192"/>
      <c r="P24" s="192" t="n">
        <v>1652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83" t="n">
        <v>0.01</v>
      </c>
      <c r="C25" s="194"/>
      <c r="D25" s="185" t="s">
        <v>70</v>
      </c>
      <c r="E25" s="195" t="e">
        <f aca="false">#N/A</f>
        <v>#N/A</v>
      </c>
      <c r="F25" s="196" t="n">
        <v>0.01</v>
      </c>
      <c r="G25" s="187" t="s">
        <v>65</v>
      </c>
      <c r="H25" s="188" t="n">
        <v>2</v>
      </c>
      <c r="I25" s="189" t="n">
        <v>6</v>
      </c>
      <c r="J25" s="189" t="n">
        <v>2</v>
      </c>
      <c r="K25" s="190" t="s">
        <v>70</v>
      </c>
      <c r="L25" s="197"/>
      <c r="M25" s="197"/>
      <c r="N25" s="197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83" t="n">
        <v>0.01</v>
      </c>
      <c r="C26" s="194"/>
      <c r="D26" s="185" t="s">
        <v>72</v>
      </c>
      <c r="E26" s="195" t="e">
        <f aca="false">#N/A</f>
        <v>#N/A</v>
      </c>
      <c r="F26" s="196" t="n">
        <v>0.01</v>
      </c>
      <c r="G26" s="187" t="s">
        <v>65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7"/>
      <c r="M26" s="197"/>
      <c r="N26" s="197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83" t="n">
        <v>0.13</v>
      </c>
      <c r="C27" s="194"/>
      <c r="D27" s="185" t="s">
        <v>74</v>
      </c>
      <c r="E27" s="195" t="e">
        <f aca="false">#N/A</f>
        <v>#N/A</v>
      </c>
      <c r="F27" s="196" t="n">
        <v>0.13</v>
      </c>
      <c r="G27" s="187" t="s">
        <v>75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7"/>
      <c r="M27" s="197"/>
      <c r="N27" s="197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83" t="n">
        <v>0.01</v>
      </c>
      <c r="C28" s="194"/>
      <c r="D28" s="185" t="s">
        <v>77</v>
      </c>
      <c r="E28" s="195" t="e">
        <f aca="false">#N/A</f>
        <v>#N/A</v>
      </c>
      <c r="F28" s="196" t="n">
        <v>0.01</v>
      </c>
      <c r="G28" s="187" t="s">
        <v>75</v>
      </c>
      <c r="H28" s="188" t="n">
        <v>5</v>
      </c>
      <c r="I28" s="189" t="n">
        <v>7</v>
      </c>
      <c r="J28" s="189" t="n">
        <v>3</v>
      </c>
      <c r="K28" s="190" t="s">
        <v>77</v>
      </c>
      <c r="L28" s="197"/>
      <c r="M28" s="197"/>
      <c r="N28" s="197"/>
      <c r="O28" s="192"/>
      <c r="P28" s="192" t="n">
        <v>1303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83" t="n">
        <v>0.01</v>
      </c>
      <c r="C29" s="194"/>
      <c r="D29" s="185" t="s">
        <v>79</v>
      </c>
      <c r="E29" s="195" t="e">
        <f aca="false">#N/A</f>
        <v>#N/A</v>
      </c>
      <c r="F29" s="196" t="n">
        <v>0.01</v>
      </c>
      <c r="G29" s="187" t="s">
        <v>68</v>
      </c>
      <c r="H29" s="188" t="n">
        <v>7</v>
      </c>
      <c r="I29" s="189"/>
      <c r="J29" s="189"/>
      <c r="K29" s="190" t="s">
        <v>79</v>
      </c>
      <c r="L29" s="197"/>
      <c r="M29" s="197"/>
      <c r="N29" s="197"/>
      <c r="O29" s="192"/>
      <c r="P29" s="192" t="n">
        <v>19626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8" t="n">
        <v>0.01</v>
      </c>
      <c r="C30" s="194"/>
      <c r="D30" s="185" t="s">
        <v>81</v>
      </c>
      <c r="E30" s="195" t="e">
        <f aca="false">#N/A</f>
        <v>#N/A</v>
      </c>
      <c r="F30" s="196" t="n">
        <v>0.01</v>
      </c>
      <c r="G30" s="187" t="s">
        <v>68</v>
      </c>
      <c r="H30" s="188" t="n">
        <v>7</v>
      </c>
      <c r="I30" s="189" t="n">
        <v>8</v>
      </c>
      <c r="J30" s="189" t="n">
        <v>2</v>
      </c>
      <c r="K30" s="190" t="s">
        <v>81</v>
      </c>
      <c r="L30" s="197"/>
      <c r="M30" s="197"/>
      <c r="N30" s="197"/>
      <c r="O30" s="192"/>
      <c r="P30" s="192" t="n">
        <v>1778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8" t="n">
        <v>0.01</v>
      </c>
      <c r="C31" s="194"/>
      <c r="D31" s="185" t="s">
        <v>83</v>
      </c>
      <c r="E31" s="195" t="e">
        <f aca="false">#N/A</f>
        <v>#N/A</v>
      </c>
      <c r="F31" s="196" t="n">
        <v>0.01</v>
      </c>
      <c r="G31" s="187" t="s">
        <v>84</v>
      </c>
      <c r="H31" s="188" t="n">
        <v>8</v>
      </c>
      <c r="I31" s="189"/>
      <c r="J31" s="189"/>
      <c r="K31" s="190" t="s">
        <v>83</v>
      </c>
      <c r="L31" s="197"/>
      <c r="M31" s="197"/>
      <c r="N31" s="197"/>
      <c r="O31" s="192"/>
      <c r="P31" s="192" t="n">
        <v>1466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83" t="n">
        <v>0.01</v>
      </c>
      <c r="C32" s="194"/>
      <c r="D32" s="185" t="s">
        <v>86</v>
      </c>
      <c r="E32" s="195" t="e">
        <f aca="false">#N/A</f>
        <v>#N/A</v>
      </c>
      <c r="F32" s="196" t="n">
        <v>0.01</v>
      </c>
      <c r="G32" s="187" t="s">
        <v>84</v>
      </c>
      <c r="H32" s="188" t="n">
        <v>8</v>
      </c>
      <c r="I32" s="189"/>
      <c r="J32" s="189"/>
      <c r="K32" s="190" t="s">
        <v>86</v>
      </c>
      <c r="L32" s="197"/>
      <c r="M32" s="197"/>
      <c r="N32" s="197"/>
      <c r="O32" s="192"/>
      <c r="P32" s="192" t="n">
        <v>1823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83" t="n">
        <v>0.01</v>
      </c>
      <c r="C33" s="194"/>
      <c r="D33" s="185" t="s">
        <v>88</v>
      </c>
      <c r="E33" s="195" t="e">
        <f aca="false">#N/A</f>
        <v>#N/A</v>
      </c>
      <c r="F33" s="196" t="n">
        <v>0.01</v>
      </c>
      <c r="G33" s="187" t="s">
        <v>65</v>
      </c>
      <c r="H33" s="188" t="n">
        <v>2</v>
      </c>
      <c r="I33" s="189" t="n">
        <v>15</v>
      </c>
      <c r="J33" s="189" t="n">
        <v>2</v>
      </c>
      <c r="K33" s="190" t="s">
        <v>88</v>
      </c>
      <c r="L33" s="197"/>
      <c r="M33" s="197"/>
      <c r="N33" s="197"/>
      <c r="O33" s="192"/>
      <c r="P33" s="192" t="n">
        <v>1157</v>
      </c>
      <c r="AO33" s="12" t="n">
        <v>1</v>
      </c>
    </row>
    <row r="34" customFormat="false" ht="15" hidden="false" customHeight="false" outlineLevel="0" collapsed="false">
      <c r="A34" s="193"/>
      <c r="B34" s="198"/>
      <c r="C34" s="194"/>
      <c r="D34" s="185"/>
      <c r="E34" s="195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7"/>
      <c r="M34" s="197"/>
      <c r="N34" s="197"/>
      <c r="O34" s="192"/>
      <c r="P34" s="192"/>
      <c r="AO34" s="12"/>
    </row>
    <row r="35" customFormat="false" ht="15" hidden="false" customHeight="false" outlineLevel="0" collapsed="false">
      <c r="A35" s="193"/>
      <c r="B35" s="198"/>
      <c r="C35" s="194"/>
      <c r="D35" s="185"/>
      <c r="E35" s="195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7"/>
      <c r="M35" s="197"/>
      <c r="N35" s="197"/>
      <c r="O35" s="192"/>
      <c r="P35" s="192"/>
      <c r="AO35" s="12"/>
    </row>
    <row r="36" customFormat="false" ht="15" hidden="false" customHeight="false" outlineLevel="0" collapsed="false">
      <c r="A36" s="193"/>
      <c r="B36" s="198"/>
      <c r="C36" s="194"/>
      <c r="D36" s="185"/>
      <c r="E36" s="195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7"/>
      <c r="M36" s="197"/>
      <c r="N36" s="197"/>
      <c r="O36" s="192"/>
      <c r="P36" s="192"/>
      <c r="AO36" s="12"/>
    </row>
    <row r="37" customFormat="false" ht="15" hidden="false" customHeight="false" outlineLevel="0" collapsed="false">
      <c r="A37" s="193"/>
      <c r="B37" s="198"/>
      <c r="C37" s="194"/>
      <c r="D37" s="185"/>
      <c r="E37" s="195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7"/>
      <c r="M37" s="197"/>
      <c r="N37" s="197"/>
      <c r="O37" s="192"/>
      <c r="P37" s="192"/>
      <c r="AO37" s="12"/>
    </row>
    <row r="38" customFormat="false" ht="15" hidden="false" customHeight="false" outlineLevel="0" collapsed="false">
      <c r="A38" s="193"/>
      <c r="B38" s="198"/>
      <c r="C38" s="194"/>
      <c r="D38" s="185"/>
      <c r="E38" s="195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7"/>
      <c r="M38" s="197"/>
      <c r="N38" s="197"/>
      <c r="O38" s="192"/>
      <c r="P38" s="192"/>
      <c r="AO38" s="12"/>
    </row>
    <row r="39" customFormat="false" ht="15" hidden="false" customHeight="false" outlineLevel="0" collapsed="false">
      <c r="A39" s="193"/>
      <c r="B39" s="198"/>
      <c r="C39" s="194"/>
      <c r="D39" s="185"/>
      <c r="E39" s="195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7"/>
      <c r="M39" s="197"/>
      <c r="N39" s="197"/>
      <c r="O39" s="192"/>
      <c r="P39" s="192"/>
      <c r="AO39" s="12"/>
    </row>
    <row r="40" customFormat="false" ht="15" hidden="false" customHeight="false" outlineLevel="0" collapsed="false">
      <c r="A40" s="193"/>
      <c r="B40" s="198"/>
      <c r="C40" s="194"/>
      <c r="D40" s="185"/>
      <c r="E40" s="195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7"/>
      <c r="M40" s="197"/>
      <c r="N40" s="197"/>
      <c r="O40" s="192"/>
      <c r="P40" s="192"/>
      <c r="AO40" s="12"/>
    </row>
    <row r="41" customFormat="false" ht="15" hidden="false" customHeight="false" outlineLevel="0" collapsed="false">
      <c r="A41" s="193"/>
      <c r="B41" s="198"/>
      <c r="C41" s="194"/>
      <c r="D41" s="185"/>
      <c r="E41" s="195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7"/>
      <c r="M41" s="197"/>
      <c r="N41" s="197"/>
      <c r="O41" s="192"/>
      <c r="P41" s="192"/>
      <c r="AO41" s="12"/>
    </row>
    <row r="42" customFormat="false" ht="15" hidden="false" customHeight="false" outlineLevel="0" collapsed="false">
      <c r="A42" s="193"/>
      <c r="B42" s="198"/>
      <c r="C42" s="194"/>
      <c r="D42" s="185"/>
      <c r="E42" s="195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7"/>
      <c r="M42" s="197"/>
      <c r="N42" s="197"/>
      <c r="O42" s="192"/>
      <c r="P42" s="192"/>
      <c r="AO42" s="12"/>
    </row>
    <row r="43" customFormat="false" ht="15" hidden="false" customHeight="false" outlineLevel="0" collapsed="false">
      <c r="A43" s="193"/>
      <c r="B43" s="198"/>
      <c r="C43" s="194"/>
      <c r="D43" s="185"/>
      <c r="E43" s="195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7"/>
      <c r="M43" s="197"/>
      <c r="N43" s="197"/>
      <c r="O43" s="192"/>
      <c r="P43" s="192"/>
      <c r="AO43" s="12"/>
    </row>
    <row r="44" customFormat="false" ht="15" hidden="false" customHeight="false" outlineLevel="0" collapsed="false">
      <c r="A44" s="193"/>
      <c r="B44" s="198"/>
      <c r="C44" s="194"/>
      <c r="D44" s="185"/>
      <c r="E44" s="195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7"/>
      <c r="M44" s="197"/>
      <c r="N44" s="197"/>
      <c r="O44" s="192"/>
      <c r="P44" s="192"/>
      <c r="AO44" s="12"/>
    </row>
    <row r="45" customFormat="false" ht="15" hidden="false" customHeight="false" outlineLevel="0" collapsed="false">
      <c r="A45" s="193"/>
      <c r="B45" s="198"/>
      <c r="C45" s="194"/>
      <c r="D45" s="185"/>
      <c r="E45" s="195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7"/>
      <c r="M45" s="197"/>
      <c r="N45" s="197"/>
      <c r="O45" s="192"/>
      <c r="P45" s="192"/>
      <c r="AO45" s="12"/>
    </row>
    <row r="46" customFormat="false" ht="15" hidden="false" customHeight="false" outlineLevel="0" collapsed="false">
      <c r="A46" s="193"/>
      <c r="B46" s="198"/>
      <c r="C46" s="194"/>
      <c r="D46" s="185"/>
      <c r="E46" s="195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7"/>
      <c r="M46" s="197"/>
      <c r="N46" s="197"/>
      <c r="O46" s="192"/>
      <c r="P46" s="192"/>
      <c r="AO46" s="12"/>
    </row>
    <row r="47" customFormat="false" ht="15" hidden="false" customHeight="false" outlineLevel="0" collapsed="false">
      <c r="A47" s="193"/>
      <c r="B47" s="198"/>
      <c r="C47" s="194"/>
      <c r="D47" s="185"/>
      <c r="E47" s="195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7"/>
      <c r="M47" s="197"/>
      <c r="N47" s="197"/>
      <c r="O47" s="192"/>
      <c r="P47" s="192"/>
      <c r="AO47" s="12"/>
    </row>
    <row r="48" customFormat="false" ht="15" hidden="false" customHeight="false" outlineLevel="0" collapsed="false">
      <c r="A48" s="193"/>
      <c r="B48" s="198"/>
      <c r="C48" s="194"/>
      <c r="D48" s="185"/>
      <c r="E48" s="195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7"/>
      <c r="M48" s="197"/>
      <c r="N48" s="197"/>
      <c r="O48" s="192"/>
      <c r="P48" s="192"/>
      <c r="AO48" s="12"/>
    </row>
    <row r="49" customFormat="false" ht="15" hidden="false" customHeight="false" outlineLevel="0" collapsed="false">
      <c r="A49" s="193"/>
      <c r="B49" s="198"/>
      <c r="C49" s="194"/>
      <c r="D49" s="185"/>
      <c r="E49" s="195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7"/>
      <c r="M49" s="197"/>
      <c r="N49" s="197"/>
      <c r="O49" s="192"/>
      <c r="P49" s="192"/>
      <c r="AO49" s="12"/>
    </row>
    <row r="50" customFormat="false" ht="15" hidden="false" customHeight="false" outlineLevel="0" collapsed="false">
      <c r="A50" s="193"/>
      <c r="B50" s="198"/>
      <c r="C50" s="194"/>
      <c r="D50" s="185"/>
      <c r="E50" s="195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7"/>
      <c r="M50" s="197"/>
      <c r="N50" s="197"/>
      <c r="O50" s="192"/>
      <c r="P50" s="192"/>
      <c r="AO50" s="12"/>
    </row>
    <row r="51" customFormat="false" ht="15" hidden="false" customHeight="false" outlineLevel="0" collapsed="false">
      <c r="A51" s="193"/>
      <c r="B51" s="198"/>
      <c r="C51" s="194"/>
      <c r="D51" s="185"/>
      <c r="E51" s="195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7"/>
      <c r="M51" s="197"/>
      <c r="N51" s="197"/>
      <c r="O51" s="192"/>
      <c r="P51" s="192"/>
      <c r="AO51" s="12"/>
    </row>
    <row r="52" customFormat="false" ht="15" hidden="false" customHeight="false" outlineLevel="0" collapsed="false">
      <c r="A52" s="193"/>
      <c r="B52" s="198"/>
      <c r="C52" s="194"/>
      <c r="D52" s="185"/>
      <c r="E52" s="195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7"/>
      <c r="M52" s="197"/>
      <c r="N52" s="197"/>
      <c r="O52" s="192"/>
      <c r="P52" s="192"/>
      <c r="AO52" s="12"/>
    </row>
    <row r="53" customFormat="false" ht="15" hidden="false" customHeight="false" outlineLevel="0" collapsed="false">
      <c r="A53" s="193"/>
      <c r="B53" s="198"/>
      <c r="C53" s="194"/>
      <c r="D53" s="185"/>
      <c r="E53" s="195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7"/>
      <c r="M53" s="197"/>
      <c r="N53" s="197"/>
      <c r="O53" s="192"/>
      <c r="P53" s="192"/>
      <c r="AO53" s="12"/>
    </row>
    <row r="54" customFormat="false" ht="15" hidden="false" customHeight="false" outlineLevel="0" collapsed="false">
      <c r="A54" s="193"/>
      <c r="B54" s="198"/>
      <c r="C54" s="194"/>
      <c r="D54" s="185"/>
      <c r="E54" s="195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7"/>
      <c r="M54" s="197"/>
      <c r="N54" s="197"/>
      <c r="O54" s="192"/>
      <c r="P54" s="192"/>
      <c r="AO54" s="12"/>
    </row>
    <row r="55" customFormat="false" ht="15" hidden="false" customHeight="false" outlineLevel="0" collapsed="false">
      <c r="A55" s="193"/>
      <c r="B55" s="198"/>
      <c r="C55" s="194"/>
      <c r="D55" s="185"/>
      <c r="E55" s="195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7"/>
      <c r="M55" s="197"/>
      <c r="N55" s="197"/>
      <c r="O55" s="192"/>
      <c r="P55" s="192"/>
      <c r="AO55" s="12"/>
    </row>
    <row r="56" customFormat="false" ht="15" hidden="false" customHeight="false" outlineLevel="0" collapsed="false">
      <c r="A56" s="193"/>
      <c r="B56" s="198"/>
      <c r="C56" s="194"/>
      <c r="D56" s="185"/>
      <c r="E56" s="195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7"/>
      <c r="M56" s="197"/>
      <c r="N56" s="197"/>
      <c r="O56" s="192"/>
      <c r="P56" s="192"/>
      <c r="AO56" s="12"/>
    </row>
    <row r="57" customFormat="false" ht="15" hidden="false" customHeight="false" outlineLevel="0" collapsed="false">
      <c r="A57" s="193"/>
      <c r="B57" s="198"/>
      <c r="C57" s="194"/>
      <c r="D57" s="185"/>
      <c r="E57" s="195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7"/>
      <c r="M57" s="197"/>
      <c r="N57" s="197"/>
      <c r="O57" s="192"/>
      <c r="P57" s="192"/>
      <c r="AO57" s="12"/>
    </row>
    <row r="58" customFormat="false" ht="15" hidden="false" customHeight="false" outlineLevel="0" collapsed="false">
      <c r="A58" s="193"/>
      <c r="B58" s="198"/>
      <c r="C58" s="194"/>
      <c r="D58" s="185"/>
      <c r="E58" s="195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7"/>
      <c r="M58" s="197"/>
      <c r="N58" s="197"/>
      <c r="O58" s="192"/>
      <c r="P58" s="192"/>
      <c r="AO58" s="12"/>
    </row>
    <row r="59" customFormat="false" ht="15" hidden="false" customHeight="false" outlineLevel="0" collapsed="false">
      <c r="A59" s="193"/>
      <c r="B59" s="198"/>
      <c r="C59" s="194"/>
      <c r="D59" s="185"/>
      <c r="E59" s="195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8"/>
      <c r="C60" s="194"/>
      <c r="D60" s="185"/>
      <c r="E60" s="195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8"/>
      <c r="C61" s="194"/>
      <c r="D61" s="185"/>
      <c r="E61" s="195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7"/>
      <c r="M61" s="197"/>
      <c r="N61" s="197"/>
      <c r="O61" s="192"/>
      <c r="P61" s="192"/>
      <c r="AO61" s="12"/>
    </row>
    <row r="62" customFormat="false" ht="15" hidden="false" customHeight="false" outlineLevel="0" collapsed="false">
      <c r="A62" s="193"/>
      <c r="B62" s="198"/>
      <c r="C62" s="194"/>
      <c r="D62" s="185"/>
      <c r="E62" s="195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7"/>
      <c r="M62" s="197"/>
      <c r="N62" s="197"/>
      <c r="O62" s="192"/>
      <c r="P62" s="192"/>
      <c r="AO62" s="12"/>
    </row>
    <row r="63" customFormat="false" ht="15" hidden="true" customHeight="false" outlineLevel="0" collapsed="false">
      <c r="A63" s="193"/>
      <c r="B63" s="198"/>
      <c r="C63" s="194"/>
      <c r="D63" s="185"/>
      <c r="E63" s="195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7"/>
      <c r="M63" s="197"/>
      <c r="N63" s="197"/>
      <c r="O63" s="192"/>
      <c r="P63" s="192"/>
      <c r="AO63" s="12"/>
    </row>
    <row r="64" customFormat="false" ht="12.75" hidden="true" customHeight="true" outlineLevel="0" collapsed="false">
      <c r="A64" s="193"/>
      <c r="B64" s="198"/>
      <c r="C64" s="194"/>
      <c r="D64" s="185"/>
      <c r="E64" s="195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7"/>
      <c r="M64" s="197"/>
      <c r="N64" s="197"/>
      <c r="O64" s="192"/>
      <c r="P64" s="192"/>
      <c r="AO64" s="12"/>
    </row>
    <row r="65" customFormat="false" ht="15" hidden="true" customHeight="false" outlineLevel="0" collapsed="false">
      <c r="A65" s="193"/>
      <c r="B65" s="198"/>
      <c r="C65" s="194"/>
      <c r="D65" s="185"/>
      <c r="E65" s="195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7"/>
      <c r="M65" s="197"/>
      <c r="N65" s="197"/>
      <c r="O65" s="192"/>
      <c r="P65" s="192"/>
      <c r="AO65" s="12"/>
    </row>
    <row r="66" customFormat="false" ht="15" hidden="true" customHeight="false" outlineLevel="0" collapsed="false">
      <c r="A66" s="193"/>
      <c r="B66" s="198"/>
      <c r="C66" s="194"/>
      <c r="D66" s="185"/>
      <c r="E66" s="195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7"/>
      <c r="M66" s="197"/>
      <c r="N66" s="197"/>
      <c r="O66" s="192"/>
      <c r="P66" s="192"/>
      <c r="AO66" s="12"/>
    </row>
    <row r="67" customFormat="false" ht="15" hidden="true" customHeight="false" outlineLevel="0" collapsed="false">
      <c r="A67" s="193"/>
      <c r="B67" s="198"/>
      <c r="C67" s="194"/>
      <c r="D67" s="185"/>
      <c r="E67" s="195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7"/>
      <c r="M67" s="197"/>
      <c r="N67" s="197"/>
      <c r="O67" s="192"/>
      <c r="P67" s="192"/>
      <c r="AO67" s="12"/>
    </row>
    <row r="68" customFormat="false" ht="15" hidden="true" customHeight="false" outlineLevel="0" collapsed="false">
      <c r="A68" s="193"/>
      <c r="B68" s="198"/>
      <c r="C68" s="194"/>
      <c r="D68" s="185"/>
      <c r="E68" s="195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7"/>
      <c r="M68" s="197"/>
      <c r="N68" s="197"/>
      <c r="O68" s="192"/>
      <c r="P68" s="192"/>
      <c r="AO68" s="12"/>
    </row>
    <row r="69" customFormat="false" ht="15" hidden="true" customHeight="false" outlineLevel="0" collapsed="false">
      <c r="A69" s="193"/>
      <c r="B69" s="198"/>
      <c r="C69" s="194"/>
      <c r="D69" s="185"/>
      <c r="E69" s="195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7"/>
      <c r="M69" s="197"/>
      <c r="N69" s="197"/>
      <c r="O69" s="192"/>
      <c r="P69" s="192"/>
      <c r="AO69" s="12"/>
    </row>
    <row r="70" customFormat="false" ht="15" hidden="true" customHeight="false" outlineLevel="0" collapsed="false">
      <c r="A70" s="193"/>
      <c r="B70" s="198"/>
      <c r="C70" s="194"/>
      <c r="D70" s="185"/>
      <c r="E70" s="195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7"/>
      <c r="M70" s="197"/>
      <c r="N70" s="197"/>
      <c r="O70" s="192"/>
      <c r="P70" s="192"/>
      <c r="AO70" s="12"/>
    </row>
    <row r="71" customFormat="false" ht="15" hidden="true" customHeight="false" outlineLevel="0" collapsed="false">
      <c r="A71" s="193"/>
      <c r="B71" s="198"/>
      <c r="C71" s="194"/>
      <c r="D71" s="185"/>
      <c r="E71" s="195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7"/>
      <c r="M71" s="197"/>
      <c r="N71" s="197"/>
      <c r="O71" s="192"/>
      <c r="P71" s="192"/>
      <c r="AO71" s="12"/>
    </row>
    <row r="72" customFormat="false" ht="15" hidden="true" customHeight="false" outlineLevel="0" collapsed="false">
      <c r="A72" s="193"/>
      <c r="B72" s="198"/>
      <c r="C72" s="194"/>
      <c r="D72" s="185"/>
      <c r="E72" s="195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7"/>
      <c r="M72" s="197"/>
      <c r="N72" s="197"/>
      <c r="O72" s="192"/>
      <c r="P72" s="192"/>
      <c r="AO72" s="12"/>
    </row>
    <row r="73" customFormat="false" ht="15" hidden="true" customHeight="false" outlineLevel="0" collapsed="false">
      <c r="A73" s="193"/>
      <c r="B73" s="198"/>
      <c r="C73" s="194"/>
      <c r="D73" s="185"/>
      <c r="E73" s="195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7"/>
      <c r="M73" s="197"/>
      <c r="N73" s="197"/>
      <c r="O73" s="192"/>
      <c r="P73" s="192"/>
      <c r="AO73" s="12"/>
    </row>
    <row r="74" customFormat="false" ht="15" hidden="true" customHeight="false" outlineLevel="0" collapsed="false">
      <c r="A74" s="193"/>
      <c r="B74" s="198"/>
      <c r="C74" s="194"/>
      <c r="D74" s="185"/>
      <c r="E74" s="195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7"/>
      <c r="M74" s="197"/>
      <c r="N74" s="197"/>
      <c r="O74" s="192"/>
      <c r="P74" s="192"/>
      <c r="AO74" s="12"/>
    </row>
    <row r="75" customFormat="false" ht="15" hidden="true" customHeight="false" outlineLevel="0" collapsed="false">
      <c r="A75" s="193"/>
      <c r="B75" s="198"/>
      <c r="C75" s="194"/>
      <c r="D75" s="185"/>
      <c r="E75" s="195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7"/>
      <c r="M75" s="197"/>
      <c r="N75" s="197"/>
      <c r="O75" s="192"/>
      <c r="P75" s="192"/>
      <c r="AO75" s="12"/>
    </row>
    <row r="76" customFormat="false" ht="15" hidden="true" customHeight="false" outlineLevel="0" collapsed="false">
      <c r="A76" s="193"/>
      <c r="B76" s="198"/>
      <c r="C76" s="194"/>
      <c r="D76" s="185"/>
      <c r="E76" s="195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7"/>
      <c r="M76" s="197"/>
      <c r="N76" s="197"/>
      <c r="O76" s="192"/>
      <c r="P76" s="192"/>
      <c r="AO76" s="12"/>
    </row>
    <row r="77" customFormat="false" ht="15" hidden="true" customHeight="false" outlineLevel="0" collapsed="false">
      <c r="A77" s="193"/>
      <c r="B77" s="198"/>
      <c r="C77" s="194"/>
      <c r="D77" s="185"/>
      <c r="E77" s="195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7"/>
      <c r="M77" s="197"/>
      <c r="N77" s="197"/>
      <c r="O77" s="192"/>
      <c r="P77" s="192"/>
      <c r="AO77" s="12"/>
    </row>
    <row r="78" customFormat="false" ht="15" hidden="true" customHeight="false" outlineLevel="0" collapsed="false">
      <c r="A78" s="193"/>
      <c r="B78" s="198"/>
      <c r="C78" s="194"/>
      <c r="D78" s="185"/>
      <c r="E78" s="195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7"/>
      <c r="M78" s="197"/>
      <c r="N78" s="197"/>
      <c r="O78" s="192"/>
      <c r="P78" s="192"/>
      <c r="AO78" s="12"/>
    </row>
    <row r="79" customFormat="false" ht="15" hidden="true" customHeight="false" outlineLevel="0" collapsed="false">
      <c r="A79" s="193"/>
      <c r="B79" s="198"/>
      <c r="C79" s="194"/>
      <c r="D79" s="185"/>
      <c r="E79" s="195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7"/>
      <c r="M79" s="197"/>
      <c r="N79" s="197"/>
      <c r="O79" s="192"/>
      <c r="P79" s="192"/>
      <c r="AO79" s="12"/>
    </row>
    <row r="80" customFormat="false" ht="15" hidden="true" customHeight="false" outlineLevel="0" collapsed="false">
      <c r="A80" s="193"/>
      <c r="B80" s="198"/>
      <c r="C80" s="194"/>
      <c r="D80" s="185"/>
      <c r="E80" s="195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7"/>
      <c r="M80" s="197"/>
      <c r="N80" s="197"/>
      <c r="O80" s="192"/>
      <c r="P80" s="192"/>
      <c r="AO80" s="12"/>
    </row>
    <row r="81" customFormat="false" ht="15" hidden="true" customHeight="false" outlineLevel="0" collapsed="false">
      <c r="A81" s="193"/>
      <c r="B81" s="198"/>
      <c r="C81" s="194"/>
      <c r="D81" s="185"/>
      <c r="E81" s="195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C2">
    <cfRule type="cellIs" priority="2" operator="between" aboveAverage="0" equalAverage="0" bottom="0" percent="0" rank="0" text="" dxfId="0">
      <formula>"(Opérateurs)"</formula>
      <formula>"(Opérateurs)"</formula>
    </cfRule>
    <cfRule type="cellIs" priority="3" operator="notBetween" aboveAverage="0" equalAverage="0" bottom="0" percent="0" rank="0" text="" dxfId="1">
      <formula>"(Opérateurs)"</formula>
      <formula>"(Opérateurs)"</formula>
    </cfRule>
  </conditionalFormatting>
  <conditionalFormatting sqref="A2">
    <cfRule type="cellIs" priority="4" operator="between" aboveAverage="0" equalAverage="0" bottom="0" percent="0" rank="0" text="" dxfId="2">
      <formula>"(organisme)"</formula>
      <formula>"(organisme)"</formula>
    </cfRule>
    <cfRule type="cellIs" priority="5" operator="notBetween" aboveAverage="0" equalAverage="0" bottom="0" percent="0" rank="0" text="" dxfId="3">
      <formula>"(organisme)"</formula>
      <formula>"(organisme)"</formula>
    </cfRule>
  </conditionalFormatting>
  <conditionalFormatting sqref="P23:P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K23:K82">
    <cfRule type="cellIs" priority="9" operator="equal" aboveAverage="0" equalAverage="0" bottom="0" percent="0" rank="0" text="" dxfId="7">
      <formula>"Remplir le champs 'Nouveau taxa' svp."</formula>
    </cfRule>
  </conditionalFormatting>
  <conditionalFormatting sqref="A23:A82">
    <cfRule type="expression" priority="10" aboveAverage="0" equalAverage="0" bottom="0" percent="0" rank="0" text="" dxfId="8">
      <formula>ISTEXT($E23)</formula>
    </cfRule>
  </conditionalFormatting>
  <conditionalFormatting sqref="H23:J82">
    <cfRule type="cellIs" priority="11" operator="equal" aboveAverage="0" equalAverage="0" bottom="0" percent="0" rank="0" text="" dxfId="9">
      <formula>"x"</formula>
    </cfRule>
  </conditionalFormatting>
  <conditionalFormatting sqref="L27:O82 O23:O26 K23:K82">
    <cfRule type="cellIs" priority="12" operator="equal" aboveAverage="0" equalAverage="0" bottom="0" percent="0" rank="0" text="" dxfId="10">
      <formula>"code non répertorié ou synonyme"</formula>
    </cfRule>
    <cfRule type="expression" priority="13" aboveAverage="0" equalAverage="0" bottom="0" percent="0" rank="0" text="" dxfId="11">
      <formula>AND($I23="",$J23="")</formula>
    </cfRule>
    <cfRule type="cellIs" priority="14" operator="equal" aboveAverage="0" equalAverage="0" bottom="0" percent="0" rank="0" text="" dxfId="12">
      <formula>"DEJA SAISI !"</formula>
    </cfRule>
  </conditionalFormatting>
  <conditionalFormatting sqref="A3">
    <cfRule type="cellIs" priority="15" operator="between" aboveAverage="0" equalAverage="0" bottom="0" percent="0" rank="0" text="" dxfId="13">
      <formula>"(cours d'eau)"</formula>
      <formula>"(cours d'eau)"</formula>
    </cfRule>
    <cfRule type="cellIs" priority="16" operator="notBetween" aboveAverage="0" equalAverage="0" bottom="0" percent="0" rank="0" text="" dxfId="14">
      <formula>"(cours d'eau)"</formula>
      <formula>"(cours d'eau)"</formula>
    </cfRule>
  </conditionalFormatting>
  <conditionalFormatting sqref="A4">
    <cfRule type="cellIs" priority="17" operator="between" aboveAverage="0" equalAverage="0" bottom="0" percent="0" rank="0" text="" dxfId="15">
      <formula>"(Date)"</formula>
      <formula>"(Date)"</formula>
    </cfRule>
    <cfRule type="cellIs" priority="18" operator="notBetween" aboveAverage="0" equalAverage="0" bottom="0" percent="0" rank="0" text="" dxfId="16">
      <formula>"(Date)"</formula>
      <formula>"(Date)"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2020-03-18T19:52:23Z</dcterms:created>
  <dc:creator>Sylvain</dc:creator>
  <dc:description/>
  <dc:language>fr-FR</dc:language>
  <cp:lastModifiedBy>Sylvain</cp:lastModifiedBy>
  <dcterms:modified xsi:type="dcterms:W3CDTF">2020-03-18T19:52:29Z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