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<sst xmlns="http://schemas.openxmlformats.org/spreadsheetml/2006/main" count="174" uniqueCount="100">
  <si>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</si>
  <si>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</si>
  <si>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</si>
  <si>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</si>
  <si>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</si>
  <si>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VERT</t>
  </si>
  <si>
    <t xml:space="preserve">Castelfranc</t>
  </si>
  <si>
    <t xml:space="preserve">05088450</t>
  </si>
  <si>
    <t xml:space="preserve">AEAG lot 23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</si>
  <si>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</si>
  <si>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</si>
  <si>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</si>
  <si>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</si>
  <si>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</si>
  <si>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</si>
  <si>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</si>
  <si>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SPISPX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</si>
  <si>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</si>
  <si>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</si>
  <si>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</si>
  <si>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</si>
  <si>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</si>
  <si>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</si>
  <si>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</si>
  <si>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</si>
  <si>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</si>
  <si>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</si>
  <si>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</si>
  <si>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</si>
  <si>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</si>
  <si>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</si>
  <si>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</si>
  <si>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</si>
  <si>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</si>
  <si>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</si>
  <si>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</si>
  <si>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</si>
  <si>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</si>
  <si>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</si>
  <si>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</si>
  <si>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</si>
  <si>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</si>
  <si>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</si>
  <si>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</si>
  <si>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</si>
  <si>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</si>
  <si>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</si>
  <si>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</si>
  <si>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</si>
  <si>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</si>
  <si>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</si>
  <si>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</si>
  <si>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</si>
  <si>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</si>
  <si>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</si>
  <si>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</si>
  <si>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</si>
  <si>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</si>
  <si>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</si>
  <si>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</si>
  <si>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</si>
  <si>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</si>
  <si>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</si>
  <si>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</si>
  <si>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</si>
  <si>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CHASPX</t>
  </si>
  <si>
    <t xml:space="preserve">Chara sp.</t>
  </si>
  <si>
    <t xml:space="preserve">ALG</t>
  </si>
  <si>
    <t xml:space="preserve">Spirogyra sp.</t>
  </si>
  <si>
    <t xml:space="preserve">VAUSPX</t>
  </si>
  <si>
    <t xml:space="preserve">Vaucheria sp.</t>
  </si>
  <si>
    <t xml:space="preserve">CONCON</t>
  </si>
  <si>
    <t xml:space="preserve">Conocephalum conicum</t>
  </si>
  <si>
    <t xml:space="preserve">BRh</t>
  </si>
  <si>
    <t xml:space="preserve">AMBFLU</t>
  </si>
  <si>
    <t xml:space="preserve">Amblystegium fluviatile</t>
  </si>
  <si>
    <t xml:space="preserve">BRm</t>
  </si>
  <si>
    <t xml:space="preserve">AMBRIP</t>
  </si>
  <si>
    <t xml:space="preserve">Amblystegium riparium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</si>
  <si>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</si>
  <si>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</si>
  <si>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</si>
  <si>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</si>
  <si>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</si>
  <si>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</si>
  <si>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RANCAL</t>
  </si>
  <si>
    <t xml:space="preserve">Ranunculus penicillatus varcalcareus</t>
  </si>
  <si>
    <t xml:space="preserve">PHy</t>
  </si>
  <si>
    <t xml:space="preserve">MENAQU</t>
  </si>
  <si>
    <t xml:space="preserve">Mentha aquatica</t>
  </si>
  <si>
    <t xml:space="preserve">PHe</t>
  </si>
  <si>
    <t xml:space="preserve">NASOFF</t>
  </si>
  <si>
    <t xml:space="preserve">Nasturtium officinale</t>
  </si>
  <si>
    <t xml:space="preserve">PHAARU</t>
  </si>
  <si>
    <t xml:space="preserve">Phalaris arundinacea</t>
  </si>
  <si>
    <t xml:space="preserve">SCILAC</t>
  </si>
  <si>
    <t xml:space="preserve">Scirpus lacustris</t>
  </si>
  <si>
    <t xml:space="preserve">VERANA</t>
  </si>
  <si>
    <t xml:space="preserve">Veronica anagallis-aquatica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</si>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</sst>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41184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9.53125</v>
      </c>
      <c r="M5" s="47"/>
      <c r="N5" s="48" t="s">
        <v>16</v>
      </c>
      <c r="O5" s="49" t="n">
        <v>9.44444444444445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13</v>
      </c>
      <c r="C7" s="61" t="n">
        <v>87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9.92307692307692</v>
      </c>
      <c r="O8" s="76" t="n">
        <v>1.46153846153846</v>
      </c>
      <c r="P8" s="77"/>
    </row>
    <row r="9" customFormat="false" ht="15" hidden="false" customHeight="false" outlineLevel="0" collapsed="false">
      <c r="A9" s="37" t="s">
        <v>29</v>
      </c>
      <c r="B9" s="78" t="n">
        <v>24.24</v>
      </c>
      <c r="C9" s="79" t="n">
        <v>72.28</v>
      </c>
      <c r="D9" s="80"/>
      <c r="E9" s="80"/>
      <c r="F9" s="81" t="n">
        <v>66.0348</v>
      </c>
      <c r="G9" s="82"/>
      <c r="H9" s="83"/>
      <c r="I9" s="84"/>
      <c r="J9" s="85"/>
      <c r="K9" s="66"/>
      <c r="L9" s="86"/>
      <c r="M9" s="75" t="s">
        <v>30</v>
      </c>
      <c r="N9" s="76" t="n">
        <v>2.61538461538462</v>
      </c>
      <c r="O9" s="76" t="n">
        <v>0.498518515262143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13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13</v>
      </c>
      <c r="C12" s="109" t="n">
        <v>71.02</v>
      </c>
      <c r="D12" s="101"/>
      <c r="E12" s="101"/>
      <c r="F12" s="102" t="n">
        <v>63.4774</v>
      </c>
      <c r="G12" s="103"/>
      <c r="H12" s="62"/>
      <c r="I12" s="110" t="s">
        <v>39</v>
      </c>
      <c r="J12" s="110"/>
      <c r="K12" s="105" t="n">
        <v>3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6.54</v>
      </c>
      <c r="C13" s="109" t="n">
        <v>0.45</v>
      </c>
      <c r="D13" s="101"/>
      <c r="E13" s="101"/>
      <c r="F13" s="102" t="n">
        <v>1.2417</v>
      </c>
      <c r="G13" s="103"/>
      <c r="H13" s="62"/>
      <c r="I13" s="110" t="s">
        <v>41</v>
      </c>
      <c r="J13" s="110"/>
      <c r="K13" s="105" t="n">
        <v>6</v>
      </c>
      <c r="L13" s="106"/>
      <c r="M13" s="116" t="s">
        <v>42</v>
      </c>
      <c r="N13" s="117" t="n">
        <v>15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13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4.7</v>
      </c>
      <c r="C15" s="125" t="n">
        <v>0.81</v>
      </c>
      <c r="D15" s="101"/>
      <c r="E15" s="101"/>
      <c r="F15" s="102" t="n">
        <v>1.3157</v>
      </c>
      <c r="G15" s="103"/>
      <c r="H15" s="62"/>
      <c r="I15" s="110" t="s">
        <v>47</v>
      </c>
      <c r="J15" s="110"/>
      <c r="K15" s="105" t="n">
        <v>6</v>
      </c>
      <c r="L15" s="106"/>
      <c r="M15" s="126" t="s">
        <v>48</v>
      </c>
      <c r="N15" s="127" t="n">
        <v>7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6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19.54</v>
      </c>
      <c r="C17" s="109" t="n">
        <v>71.53</v>
      </c>
      <c r="D17" s="101"/>
      <c r="E17" s="101"/>
      <c r="F17" s="132"/>
      <c r="G17" s="102" t="n">
        <v>64.7713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4.7</v>
      </c>
      <c r="C18" s="135" t="n">
        <v>0.75</v>
      </c>
      <c r="D18" s="101"/>
      <c r="E18" s="136" t="s">
        <v>54</v>
      </c>
      <c r="F18" s="132"/>
      <c r="G18" s="102" t="n">
        <v>1.2635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66.0348</v>
      </c>
      <c r="G19" s="144" t="n">
        <v>66.0348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24.24</v>
      </c>
      <c r="C20" s="154" t="n">
        <v>72.28</v>
      </c>
      <c r="D20" s="155"/>
      <c r="E20" s="156" t="s">
        <v>54</v>
      </c>
      <c r="F20" s="157" t="n">
        <v>66.0348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3.1512</v>
      </c>
      <c r="C21" s="166" t="n">
        <v>62.8836</v>
      </c>
      <c r="D21" s="101"/>
      <c r="E21" s="167"/>
      <c r="F21" s="168" t="n">
        <v>66.0348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/>
      <c r="C23" s="184" t="n">
        <v>0.02</v>
      </c>
      <c r="D23" s="185" t="s">
        <v>66</v>
      </c>
      <c r="E23" s="185" t="e">
        <f aca="false">#N/A</f>
        <v>#N/A</v>
      </c>
      <c r="F23" s="186" t="n">
        <v>0.0174</v>
      </c>
      <c r="G23" s="187" t="s">
        <v>67</v>
      </c>
      <c r="H23" s="188" t="n">
        <v>2</v>
      </c>
      <c r="I23" s="189"/>
      <c r="J23" s="189"/>
      <c r="K23" s="190" t="s">
        <v>66</v>
      </c>
      <c r="L23" s="191"/>
      <c r="M23" s="191"/>
      <c r="N23" s="191"/>
      <c r="O23" s="192"/>
      <c r="P23" s="192" t="n">
        <v>1121</v>
      </c>
      <c r="AO23" s="12" t="n">
        <v>1</v>
      </c>
    </row>
    <row r="24" customFormat="false" ht="15" hidden="false" customHeight="false" outlineLevel="0" collapsed="false">
      <c r="A24" s="193" t="s">
        <v>16</v>
      </c>
      <c r="B24" s="194" t="n">
        <v>10</v>
      </c>
      <c r="C24" s="195" t="n">
        <v>70</v>
      </c>
      <c r="D24" s="185" t="s">
        <v>68</v>
      </c>
      <c r="E24" s="196" t="e">
        <f aca="false">#N/A</f>
        <v>#N/A</v>
      </c>
      <c r="F24" s="197" t="n">
        <v>62.2</v>
      </c>
      <c r="G24" s="187" t="s">
        <v>67</v>
      </c>
      <c r="H24" s="188" t="n">
        <v>2</v>
      </c>
      <c r="I24" s="189" t="n">
        <v>10</v>
      </c>
      <c r="J24" s="189" t="n">
        <v>1</v>
      </c>
      <c r="K24" s="190" t="s">
        <v>68</v>
      </c>
      <c r="L24" s="198"/>
      <c r="M24" s="198"/>
      <c r="N24" s="198"/>
      <c r="O24" s="192"/>
      <c r="P24" s="192" t="n">
        <v>1147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3</v>
      </c>
      <c r="C25" s="195" t="n">
        <v>1</v>
      </c>
      <c r="D25" s="185" t="s">
        <v>70</v>
      </c>
      <c r="E25" s="196" t="e">
        <f aca="false">#N/A</f>
        <v>#N/A</v>
      </c>
      <c r="F25" s="197" t="n">
        <v>1.26</v>
      </c>
      <c r="G25" s="187" t="s">
        <v>67</v>
      </c>
      <c r="H25" s="188" t="n">
        <v>2</v>
      </c>
      <c r="I25" s="189" t="n">
        <v>4</v>
      </c>
      <c r="J25" s="189" t="n">
        <v>1</v>
      </c>
      <c r="K25" s="190" t="s">
        <v>70</v>
      </c>
      <c r="L25" s="198"/>
      <c r="M25" s="198"/>
      <c r="N25" s="198"/>
      <c r="O25" s="192"/>
      <c r="P25" s="192" t="n">
        <v>6193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/>
      <c r="C26" s="195" t="n">
        <v>0.01</v>
      </c>
      <c r="D26" s="185" t="s">
        <v>72</v>
      </c>
      <c r="E26" s="196" t="e">
        <f aca="false">#N/A</f>
        <v>#N/A</v>
      </c>
      <c r="F26" s="197" t="n">
        <v>0.0087</v>
      </c>
      <c r="G26" s="187" t="s">
        <v>73</v>
      </c>
      <c r="H26" s="188" t="n">
        <v>4</v>
      </c>
      <c r="I26" s="189"/>
      <c r="J26" s="189"/>
      <c r="K26" s="190" t="s">
        <v>72</v>
      </c>
      <c r="L26" s="198"/>
      <c r="M26" s="198"/>
      <c r="N26" s="198"/>
      <c r="O26" s="192"/>
      <c r="P26" s="192" t="n">
        <v>1176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0.14</v>
      </c>
      <c r="C27" s="195"/>
      <c r="D27" s="185" t="s">
        <v>75</v>
      </c>
      <c r="E27" s="196" t="e">
        <f aca="false">#N/A</f>
        <v>#N/A</v>
      </c>
      <c r="F27" s="197" t="n">
        <v>0.0182</v>
      </c>
      <c r="G27" s="187" t="s">
        <v>76</v>
      </c>
      <c r="H27" s="188" t="n">
        <v>5</v>
      </c>
      <c r="I27" s="189" t="n">
        <v>11</v>
      </c>
      <c r="J27" s="189" t="n">
        <v>2</v>
      </c>
      <c r="K27" s="190" t="s">
        <v>75</v>
      </c>
      <c r="L27" s="198"/>
      <c r="M27" s="198"/>
      <c r="N27" s="198"/>
      <c r="O27" s="192"/>
      <c r="P27" s="192" t="n">
        <v>1223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1.4</v>
      </c>
      <c r="C28" s="195" t="n">
        <v>0.1</v>
      </c>
      <c r="D28" s="185" t="s">
        <v>78</v>
      </c>
      <c r="E28" s="196" t="e">
        <f aca="false">#N/A</f>
        <v>#N/A</v>
      </c>
      <c r="F28" s="197" t="n">
        <v>0.269</v>
      </c>
      <c r="G28" s="187" t="s">
        <v>76</v>
      </c>
      <c r="H28" s="188" t="n">
        <v>5</v>
      </c>
      <c r="I28" s="189" t="n">
        <v>5</v>
      </c>
      <c r="J28" s="189" t="n">
        <v>2</v>
      </c>
      <c r="K28" s="190" t="s">
        <v>78</v>
      </c>
      <c r="L28" s="198"/>
      <c r="M28" s="198"/>
      <c r="N28" s="198"/>
      <c r="O28" s="192"/>
      <c r="P28" s="192" t="n">
        <v>1219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0.7</v>
      </c>
      <c r="C29" s="195" t="n">
        <v>0.3</v>
      </c>
      <c r="D29" s="185" t="s">
        <v>80</v>
      </c>
      <c r="E29" s="196" t="e">
        <f aca="false">#N/A</f>
        <v>#N/A</v>
      </c>
      <c r="F29" s="197" t="n">
        <v>0.352</v>
      </c>
      <c r="G29" s="187" t="s">
        <v>76</v>
      </c>
      <c r="H29" s="188" t="n">
        <v>5</v>
      </c>
      <c r="I29" s="189" t="n">
        <v>12</v>
      </c>
      <c r="J29" s="189" t="n">
        <v>2</v>
      </c>
      <c r="K29" s="190" t="s">
        <v>80</v>
      </c>
      <c r="L29" s="198"/>
      <c r="M29" s="198"/>
      <c r="N29" s="198"/>
      <c r="O29" s="192"/>
      <c r="P29" s="192" t="n">
        <v>1294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/>
      <c r="C30" s="195" t="n">
        <v>0.04</v>
      </c>
      <c r="D30" s="185" t="s">
        <v>82</v>
      </c>
      <c r="E30" s="196" t="e">
        <f aca="false">#N/A</f>
        <v>#N/A</v>
      </c>
      <c r="F30" s="197" t="n">
        <v>0.0348</v>
      </c>
      <c r="G30" s="187" t="s">
        <v>76</v>
      </c>
      <c r="H30" s="188" t="n">
        <v>5</v>
      </c>
      <c r="I30" s="189" t="n">
        <v>10</v>
      </c>
      <c r="J30" s="189" t="n">
        <v>1</v>
      </c>
      <c r="K30" s="190" t="s">
        <v>82</v>
      </c>
      <c r="L30" s="198"/>
      <c r="M30" s="198"/>
      <c r="N30" s="198"/>
      <c r="O30" s="192"/>
      <c r="P30" s="192" t="n">
        <v>1310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4.3</v>
      </c>
      <c r="C31" s="195"/>
      <c r="D31" s="185" t="s">
        <v>84</v>
      </c>
      <c r="E31" s="196" t="e">
        <f aca="false">#N/A</f>
        <v>#N/A</v>
      </c>
      <c r="F31" s="197" t="n">
        <v>0.559</v>
      </c>
      <c r="G31" s="187" t="s">
        <v>76</v>
      </c>
      <c r="H31" s="188" t="n">
        <v>5</v>
      </c>
      <c r="I31" s="189" t="n">
        <v>12</v>
      </c>
      <c r="J31" s="189" t="n">
        <v>1</v>
      </c>
      <c r="K31" s="190" t="s">
        <v>84</v>
      </c>
      <c r="L31" s="198"/>
      <c r="M31" s="198"/>
      <c r="N31" s="198"/>
      <c r="O31" s="192"/>
      <c r="P31" s="192" t="n">
        <v>1268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/>
      <c r="C32" s="195" t="n">
        <v>0.06</v>
      </c>
      <c r="D32" s="185" t="s">
        <v>86</v>
      </c>
      <c r="E32" s="196" t="e">
        <f aca="false">#N/A</f>
        <v>#N/A</v>
      </c>
      <c r="F32" s="197" t="n">
        <v>0.0522</v>
      </c>
      <c r="G32" s="187" t="s">
        <v>87</v>
      </c>
      <c r="H32" s="188" t="n">
        <v>7</v>
      </c>
      <c r="I32" s="189" t="n">
        <v>13</v>
      </c>
      <c r="J32" s="189" t="n">
        <v>2</v>
      </c>
      <c r="K32" s="190" t="s">
        <v>86</v>
      </c>
      <c r="L32" s="198"/>
      <c r="M32" s="198"/>
      <c r="N32" s="198"/>
      <c r="O32" s="192"/>
      <c r="P32" s="192" t="n">
        <v>29941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 t="n">
        <v>4.3</v>
      </c>
      <c r="C33" s="195" t="n">
        <v>0.04</v>
      </c>
      <c r="D33" s="185" t="s">
        <v>89</v>
      </c>
      <c r="E33" s="196" t="e">
        <f aca="false">#N/A</f>
        <v>#N/A</v>
      </c>
      <c r="F33" s="197" t="n">
        <v>0.5938</v>
      </c>
      <c r="G33" s="187" t="s">
        <v>90</v>
      </c>
      <c r="H33" s="188" t="n">
        <v>8</v>
      </c>
      <c r="I33" s="189" t="n">
        <v>12</v>
      </c>
      <c r="J33" s="189" t="n">
        <v>1</v>
      </c>
      <c r="K33" s="190" t="s">
        <v>89</v>
      </c>
      <c r="L33" s="198"/>
      <c r="M33" s="198"/>
      <c r="N33" s="198"/>
      <c r="O33" s="192"/>
      <c r="P33" s="192" t="n">
        <v>1791</v>
      </c>
      <c r="AO33" s="12" t="n">
        <v>1</v>
      </c>
    </row>
    <row r="34" customFormat="false" ht="15" hidden="false" customHeight="false" outlineLevel="0" collapsed="false">
      <c r="A34" s="193" t="s">
        <v>91</v>
      </c>
      <c r="B34" s="194"/>
      <c r="C34" s="195" t="n">
        <v>0.01</v>
      </c>
      <c r="D34" s="185" t="s">
        <v>92</v>
      </c>
      <c r="E34" s="196" t="e">
        <f aca="false">#N/A</f>
        <v>#N/A</v>
      </c>
      <c r="F34" s="199" t="n">
        <v>0.0087</v>
      </c>
      <c r="G34" s="187" t="s">
        <v>90</v>
      </c>
      <c r="H34" s="188" t="n">
        <v>8</v>
      </c>
      <c r="I34" s="189" t="n">
        <v>11</v>
      </c>
      <c r="J34" s="189" t="n">
        <v>1</v>
      </c>
      <c r="K34" s="190" t="s">
        <v>92</v>
      </c>
      <c r="L34" s="198"/>
      <c r="M34" s="198"/>
      <c r="N34" s="198"/>
      <c r="O34" s="192"/>
      <c r="P34" s="192" t="n">
        <v>1763</v>
      </c>
      <c r="AO34" s="12" t="n">
        <v>1</v>
      </c>
    </row>
    <row r="35" customFormat="false" ht="15" hidden="false" customHeight="false" outlineLevel="0" collapsed="false">
      <c r="A35" s="193" t="s">
        <v>93</v>
      </c>
      <c r="B35" s="194"/>
      <c r="C35" s="195" t="n">
        <v>0.65</v>
      </c>
      <c r="D35" s="185" t="s">
        <v>94</v>
      </c>
      <c r="E35" s="196" t="e">
        <f aca="false">#N/A</f>
        <v>#N/A</v>
      </c>
      <c r="F35" s="199" t="n">
        <v>0.5655</v>
      </c>
      <c r="G35" s="187" t="s">
        <v>90</v>
      </c>
      <c r="H35" s="188" t="n">
        <v>8</v>
      </c>
      <c r="I35" s="189" t="n">
        <v>10</v>
      </c>
      <c r="J35" s="189" t="n">
        <v>1</v>
      </c>
      <c r="K35" s="190" t="s">
        <v>94</v>
      </c>
      <c r="L35" s="198"/>
      <c r="M35" s="198"/>
      <c r="N35" s="198"/>
      <c r="O35" s="192"/>
      <c r="P35" s="192" t="n">
        <v>1577</v>
      </c>
      <c r="AO35" s="12" t="n">
        <v>1</v>
      </c>
    </row>
    <row r="36" customFormat="false" ht="15" hidden="false" customHeight="false" outlineLevel="0" collapsed="false">
      <c r="A36" s="193" t="s">
        <v>95</v>
      </c>
      <c r="B36" s="194"/>
      <c r="C36" s="195" t="n">
        <v>0.04</v>
      </c>
      <c r="D36" s="185" t="s">
        <v>96</v>
      </c>
      <c r="E36" s="196" t="e">
        <f aca="false">#N/A</f>
        <v>#N/A</v>
      </c>
      <c r="F36" s="199" t="n">
        <v>0.0348</v>
      </c>
      <c r="G36" s="187" t="s">
        <v>90</v>
      </c>
      <c r="H36" s="188" t="n">
        <v>8</v>
      </c>
      <c r="I36" s="189" t="n">
        <v>8</v>
      </c>
      <c r="J36" s="189" t="n">
        <v>2</v>
      </c>
      <c r="K36" s="190" t="s">
        <v>96</v>
      </c>
      <c r="L36" s="198"/>
      <c r="M36" s="198"/>
      <c r="N36" s="198"/>
      <c r="O36" s="192"/>
      <c r="P36" s="192" t="n">
        <v>1520</v>
      </c>
      <c r="AO36" s="12" t="n">
        <v>1</v>
      </c>
    </row>
    <row r="37" customFormat="false" ht="15" hidden="false" customHeight="false" outlineLevel="0" collapsed="false">
      <c r="A37" s="193" t="s">
        <v>97</v>
      </c>
      <c r="B37" s="194" t="n">
        <v>0.4</v>
      </c>
      <c r="C37" s="195" t="n">
        <v>0.01</v>
      </c>
      <c r="D37" s="185" t="s">
        <v>98</v>
      </c>
      <c r="E37" s="196" t="e">
        <f aca="false">#N/A</f>
        <v>#N/A</v>
      </c>
      <c r="F37" s="199" t="n">
        <v>0.0607</v>
      </c>
      <c r="G37" s="187" t="s">
        <v>90</v>
      </c>
      <c r="H37" s="188" t="n">
        <v>8</v>
      </c>
      <c r="I37" s="189" t="n">
        <v>11</v>
      </c>
      <c r="J37" s="189" t="n">
        <v>2</v>
      </c>
      <c r="K37" s="190" t="s">
        <v>98</v>
      </c>
      <c r="L37" s="198"/>
      <c r="M37" s="198"/>
      <c r="N37" s="198"/>
      <c r="O37" s="192"/>
      <c r="P37" s="192" t="n">
        <v>1955</v>
      </c>
      <c r="AO37" s="12" t="n">
        <v>1</v>
      </c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99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99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99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99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99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99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99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99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99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99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99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99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99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99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99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99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99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99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99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99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99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99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99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99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99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99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99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99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99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99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99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99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99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99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99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99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99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99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99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99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99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99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99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99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99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2020-03-18T18:42:37Z</dcterms:created>
  <dc:creator>Sylvain</dc:creator>
  <dc:description/>
  <dc:language>fr-FR</dc:language>
  <cp:lastModifiedBy>Sylvain</cp:lastModifiedBy>
  <dcterms:modified xsi:type="dcterms:W3CDTF">2020-03-18T18:42:40Z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