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<sst xmlns="http://schemas.openxmlformats.org/spreadsheetml/2006/main" count="190" uniqueCount="111">
  <si>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</si>
  <si>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</si>
  <si>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</si>
  <si>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</si>
  <si>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</si>
  <si>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Truyere</t>
  </si>
  <si>
    <t xml:space="preserve">Entraygues sur Truyere</t>
  </si>
  <si>
    <t xml:space="preserve">05096000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</si>
  <si>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</si>
  <si>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</si>
  <si>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</si>
  <si>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</si>
  <si>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</si>
  <si>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</si>
  <si>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</si>
  <si>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</si>
  <si>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RANPEL</t>
  </si>
  <si>
    <t xml:space="preserve">Faciès dominant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</si>
  <si>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</si>
  <si>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</si>
  <si>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</si>
  <si>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</si>
  <si>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</si>
  <si>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</si>
  <si>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</si>
  <si>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</si>
  <si>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</si>
  <si>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</si>
  <si>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</si>
  <si>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</si>
  <si>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</si>
  <si>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</si>
  <si>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</si>
  <si>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</si>
  <si>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</si>
  <si>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</si>
  <si>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</si>
  <si>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</si>
  <si>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</si>
  <si>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</si>
  <si>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</si>
  <si>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</si>
  <si>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</si>
  <si>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</si>
  <si>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</si>
  <si>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</si>
  <si>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</si>
  <si>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</si>
  <si>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</si>
  <si>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</si>
  <si>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</si>
  <si>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</si>
  <si>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</si>
  <si>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</si>
  <si>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</si>
  <si>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</si>
  <si>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</si>
  <si>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</si>
  <si>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</si>
  <si>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</si>
  <si>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</si>
  <si>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</si>
  <si>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</si>
  <si>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</si>
  <si>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MYRALT</t>
  </si>
  <si>
    <t xml:space="preserve">Myriophyllum alterniflorum</t>
  </si>
  <si>
    <t xml:space="preserve">PHy</t>
  </si>
  <si>
    <t xml:space="preserve">BERERE</t>
  </si>
  <si>
    <t xml:space="preserve">Berula erecta</t>
  </si>
  <si>
    <t xml:space="preserve">PHe</t>
  </si>
  <si>
    <t xml:space="preserve">ALIPLA</t>
  </si>
  <si>
    <t xml:space="preserve">Alisma plantago-aquatica</t>
  </si>
  <si>
    <t xml:space="preserve">EURHIA</t>
  </si>
  <si>
    <t xml:space="preserve">Eurhynchium hians</t>
  </si>
  <si>
    <t xml:space="preserve">BRm</t>
  </si>
  <si>
    <t xml:space="preserve">AMBFLU</t>
  </si>
  <si>
    <t xml:space="preserve">Amblystegium fluviatile</t>
  </si>
  <si>
    <t xml:space="preserve">RHYRIP</t>
  </si>
  <si>
    <t xml:space="preserve">Rhynchostegium riparioides</t>
  </si>
  <si>
    <t xml:space="preserve">CINRIP</t>
  </si>
  <si>
    <t xml:space="preserve">Cinclidotus riparius</t>
  </si>
  <si>
    <t xml:space="preserve">CALHAM</t>
  </si>
  <si>
    <t xml:space="preserve">Callitriche hamulata</t>
  </si>
  <si>
    <t xml:space="preserve">CALPLA</t>
  </si>
  <si>
    <t xml:space="preserve">Callitriche platycarpa</t>
  </si>
  <si>
    <t xml:space="preserve">CARSPX</t>
  </si>
  <si>
    <t xml:space="preserve">Carex sp.</t>
  </si>
  <si>
    <t xml:space="preserve">FONANT</t>
  </si>
  <si>
    <t xml:space="preserve">Fontinalis antipyretica</t>
  </si>
  <si>
    <t xml:space="preserve">ELOCAN</t>
  </si>
  <si>
    <t xml:space="preserve">Elodea canadensis</t>
  </si>
  <si>
    <t xml:space="preserve">CHIPOL</t>
  </si>
  <si>
    <t xml:space="preserve">Chiloscyphus polyanthos</t>
  </si>
  <si>
    <t xml:space="preserve">BRh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</si>
  <si>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</si>
  <si>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</si>
  <si>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</si>
  <si>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</si>
  <si>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</si>
  <si>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MELSPX</t>
  </si>
  <si>
    <t xml:space="preserve">Melosira sp.</t>
  </si>
  <si>
    <t xml:space="preserve">MENAQU</t>
  </si>
  <si>
    <t xml:space="preserve">Mentha aquatica</t>
  </si>
  <si>
    <t xml:space="preserve">OCTFON</t>
  </si>
  <si>
    <t xml:space="preserve">Octodiceras fontanum</t>
  </si>
  <si>
    <t xml:space="preserve">PHAARU</t>
  </si>
  <si>
    <t xml:space="preserve">Phalaris arundinacea</t>
  </si>
  <si>
    <t xml:space="preserve">RANSPX</t>
  </si>
  <si>
    <t xml:space="preserve">Ranunculus sp.</t>
  </si>
  <si>
    <t xml:space="preserve">Ranunculus peltatus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</si>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</sst>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11.3478260869565</v>
      </c>
      <c r="M5" s="47"/>
      <c r="N5" s="48" t="s">
        <v>16</v>
      </c>
      <c r="O5" s="49" t="n">
        <v>11.2105263157895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11.6111111111111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50</v>
      </c>
      <c r="C9" s="79"/>
      <c r="D9" s="80"/>
      <c r="E9" s="80"/>
      <c r="F9" s="81" t="n">
        <v>50</v>
      </c>
      <c r="G9" s="82"/>
      <c r="H9" s="83"/>
      <c r="I9" s="84"/>
      <c r="J9" s="85"/>
      <c r="K9" s="66"/>
      <c r="L9" s="86"/>
      <c r="M9" s="75" t="s">
        <v>29</v>
      </c>
      <c r="N9" s="76" t="n">
        <v>2.26418709692387</v>
      </c>
      <c r="O9" s="76" t="n">
        <v>0.577350269189626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7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0.12</v>
      </c>
      <c r="C12" s="109"/>
      <c r="D12" s="101"/>
      <c r="E12" s="101"/>
      <c r="F12" s="102" t="n">
        <v>0.12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5.45</v>
      </c>
      <c r="C13" s="109"/>
      <c r="D13" s="101"/>
      <c r="E13" s="101"/>
      <c r="F13" s="102" t="n">
        <v>5.45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21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57.15</v>
      </c>
      <c r="C15" s="125"/>
      <c r="D15" s="101"/>
      <c r="E15" s="101"/>
      <c r="F15" s="102" t="n">
        <v>57.15</v>
      </c>
      <c r="G15" s="103"/>
      <c r="H15" s="62"/>
      <c r="I15" s="110" t="s">
        <v>46</v>
      </c>
      <c r="J15" s="110"/>
      <c r="K15" s="105" t="n">
        <v>11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10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62.28</v>
      </c>
      <c r="C17" s="109"/>
      <c r="D17" s="101"/>
      <c r="E17" s="101"/>
      <c r="F17" s="132"/>
      <c r="G17" s="102" t="n">
        <v>62.28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0.44</v>
      </c>
      <c r="C18" s="135"/>
      <c r="D18" s="101"/>
      <c r="E18" s="136" t="s">
        <v>53</v>
      </c>
      <c r="F18" s="132"/>
      <c r="G18" s="102" t="n">
        <v>0.44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62.72</v>
      </c>
      <c r="G19" s="144" t="n">
        <v>62.72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62.72</v>
      </c>
      <c r="C20" s="154" t="n">
        <v>0</v>
      </c>
      <c r="D20" s="155"/>
      <c r="E20" s="156" t="s">
        <v>53</v>
      </c>
      <c r="F20" s="157" t="n">
        <v>62.72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62.72</v>
      </c>
      <c r="C21" s="166" t="n">
        <v>0</v>
      </c>
      <c r="D21" s="101"/>
      <c r="E21" s="167"/>
      <c r="F21" s="168" t="n">
        <v>62.72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0.75</v>
      </c>
      <c r="C23" s="184"/>
      <c r="D23" s="185" t="s">
        <v>65</v>
      </c>
      <c r="E23" s="185" t="e">
        <f aca="false">#N/A</f>
        <v>#N/A</v>
      </c>
      <c r="F23" s="186" t="n">
        <v>0.75</v>
      </c>
      <c r="G23" s="187" t="s">
        <v>66</v>
      </c>
      <c r="H23" s="188" t="n">
        <v>7</v>
      </c>
      <c r="I23" s="189" t="n">
        <v>13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1776</v>
      </c>
      <c r="AB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69</v>
      </c>
      <c r="H24" s="188" t="n">
        <v>8</v>
      </c>
      <c r="I24" s="189" t="n">
        <v>14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1977</v>
      </c>
      <c r="AB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0.01</v>
      </c>
      <c r="G25" s="187" t="s">
        <v>69</v>
      </c>
      <c r="H25" s="188" t="n">
        <v>8</v>
      </c>
      <c r="I25" s="189" t="n">
        <v>8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1447</v>
      </c>
      <c r="AB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0.15</v>
      </c>
      <c r="C26" s="195"/>
      <c r="D26" s="185" t="s">
        <v>73</v>
      </c>
      <c r="E26" s="196" t="e">
        <f aca="false">#N/A</f>
        <v>#N/A</v>
      </c>
      <c r="F26" s="197" t="n">
        <v>0.15</v>
      </c>
      <c r="G26" s="187" t="s">
        <v>74</v>
      </c>
      <c r="H26" s="188" t="n">
        <v>5</v>
      </c>
      <c r="I26" s="189"/>
      <c r="J26" s="189"/>
      <c r="K26" s="190" t="s">
        <v>73</v>
      </c>
      <c r="L26" s="198"/>
      <c r="M26" s="198"/>
      <c r="N26" s="198"/>
      <c r="O26" s="192"/>
      <c r="P26" s="192" t="n">
        <v>19655</v>
      </c>
      <c r="AB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0.05</v>
      </c>
      <c r="C27" s="195"/>
      <c r="D27" s="185" t="s">
        <v>76</v>
      </c>
      <c r="E27" s="196" t="e">
        <f aca="false">#N/A</f>
        <v>#N/A</v>
      </c>
      <c r="F27" s="197" t="n">
        <v>0.05</v>
      </c>
      <c r="G27" s="187" t="s">
        <v>74</v>
      </c>
      <c r="H27" s="188" t="n">
        <v>5</v>
      </c>
      <c r="I27" s="189" t="n">
        <v>11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1223</v>
      </c>
      <c r="AB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0.01</v>
      </c>
      <c r="G28" s="187" t="s">
        <v>74</v>
      </c>
      <c r="H28" s="188" t="n">
        <v>5</v>
      </c>
      <c r="I28" s="189" t="n">
        <v>12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1268</v>
      </c>
      <c r="AB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0.02</v>
      </c>
      <c r="C29" s="195"/>
      <c r="D29" s="185" t="s">
        <v>80</v>
      </c>
      <c r="E29" s="196" t="e">
        <f aca="false">#N/A</f>
        <v>#N/A</v>
      </c>
      <c r="F29" s="197" t="n">
        <v>0.02</v>
      </c>
      <c r="G29" s="187" t="s">
        <v>74</v>
      </c>
      <c r="H29" s="188" t="n">
        <v>5</v>
      </c>
      <c r="I29" s="189" t="n">
        <v>13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1321</v>
      </c>
      <c r="AB29" s="12" t="n">
        <v>1</v>
      </c>
    </row>
    <row r="30" customFormat="false" ht="15" hidden="false" customHeight="false" outlineLevel="0" collapsed="false">
      <c r="A30" s="193" t="s">
        <v>81</v>
      </c>
      <c r="B30" s="194" t="n">
        <v>1.56</v>
      </c>
      <c r="C30" s="195"/>
      <c r="D30" s="185" t="s">
        <v>82</v>
      </c>
      <c r="E30" s="196" t="e">
        <f aca="false">#N/A</f>
        <v>#N/A</v>
      </c>
      <c r="F30" s="197" t="n">
        <v>1.56</v>
      </c>
      <c r="G30" s="187" t="s">
        <v>66</v>
      </c>
      <c r="H30" s="188" t="n">
        <v>7</v>
      </c>
      <c r="I30" s="189" t="n">
        <v>12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1698</v>
      </c>
      <c r="AB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0.01</v>
      </c>
      <c r="G31" s="187" t="s">
        <v>66</v>
      </c>
      <c r="H31" s="188" t="n">
        <v>7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1702</v>
      </c>
      <c r="AB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0.01</v>
      </c>
      <c r="G32" s="187" t="s">
        <v>69</v>
      </c>
      <c r="H32" s="188" t="n">
        <v>8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1466</v>
      </c>
      <c r="AB32" s="12" t="n">
        <v>1</v>
      </c>
    </row>
    <row r="33" customFormat="false" ht="15" hidden="false" customHeight="false" outlineLevel="0" collapsed="false">
      <c r="A33" s="193" t="s">
        <v>87</v>
      </c>
      <c r="B33" s="194" t="n">
        <v>4.98</v>
      </c>
      <c r="C33" s="195"/>
      <c r="D33" s="185" t="s">
        <v>88</v>
      </c>
      <c r="E33" s="196" t="e">
        <f aca="false">#N/A</f>
        <v>#N/A</v>
      </c>
      <c r="F33" s="197" t="n">
        <v>4.98</v>
      </c>
      <c r="G33" s="187" t="s">
        <v>74</v>
      </c>
      <c r="H33" s="188" t="n">
        <v>5</v>
      </c>
      <c r="I33" s="189" t="n">
        <v>10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1310</v>
      </c>
      <c r="AB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0.02</v>
      </c>
      <c r="C34" s="195"/>
      <c r="D34" s="185" t="s">
        <v>90</v>
      </c>
      <c r="E34" s="196" t="e">
        <f aca="false">#N/A</f>
        <v>#N/A</v>
      </c>
      <c r="F34" s="199" t="n">
        <v>0.02</v>
      </c>
      <c r="G34" s="187" t="s">
        <v>66</v>
      </c>
      <c r="H34" s="188" t="n">
        <v>7</v>
      </c>
      <c r="I34" s="189" t="n">
        <v>10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1586</v>
      </c>
      <c r="AB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0.06</v>
      </c>
      <c r="C35" s="195"/>
      <c r="D35" s="185" t="s">
        <v>92</v>
      </c>
      <c r="E35" s="196" t="e">
        <f aca="false">#N/A</f>
        <v>#N/A</v>
      </c>
      <c r="F35" s="199" t="n">
        <v>0.06</v>
      </c>
      <c r="G35" s="187" t="s">
        <v>93</v>
      </c>
      <c r="H35" s="188" t="n">
        <v>4</v>
      </c>
      <c r="I35" s="189" t="n">
        <v>15</v>
      </c>
      <c r="J35" s="189" t="n">
        <v>2</v>
      </c>
      <c r="K35" s="190" t="s">
        <v>92</v>
      </c>
      <c r="L35" s="198"/>
      <c r="M35" s="198"/>
      <c r="N35" s="198"/>
      <c r="O35" s="192"/>
      <c r="P35" s="192" t="n">
        <v>1186</v>
      </c>
      <c r="AB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0.04</v>
      </c>
      <c r="C36" s="195"/>
      <c r="D36" s="185" t="s">
        <v>95</v>
      </c>
      <c r="E36" s="196" t="e">
        <f aca="false">#N/A</f>
        <v>#N/A</v>
      </c>
      <c r="F36" s="199" t="n">
        <v>0.04</v>
      </c>
      <c r="G36" s="187" t="s">
        <v>96</v>
      </c>
      <c r="H36" s="188" t="n">
        <v>2</v>
      </c>
      <c r="I36" s="189" t="n">
        <v>15</v>
      </c>
      <c r="J36" s="189" t="n">
        <v>2</v>
      </c>
      <c r="K36" s="190" t="s">
        <v>95</v>
      </c>
      <c r="L36" s="198"/>
      <c r="M36" s="198"/>
      <c r="N36" s="198"/>
      <c r="O36" s="192"/>
      <c r="P36" s="192" t="n">
        <v>1157</v>
      </c>
      <c r="AB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0.04</v>
      </c>
      <c r="C37" s="195"/>
      <c r="D37" s="185" t="s">
        <v>98</v>
      </c>
      <c r="E37" s="196" t="e">
        <f aca="false">#N/A</f>
        <v>#N/A</v>
      </c>
      <c r="F37" s="199" t="n">
        <v>0.04</v>
      </c>
      <c r="G37" s="187" t="s">
        <v>96</v>
      </c>
      <c r="H37" s="188" t="n">
        <v>2</v>
      </c>
      <c r="I37" s="189" t="n">
        <v>15</v>
      </c>
      <c r="J37" s="189" t="n">
        <v>2</v>
      </c>
      <c r="K37" s="190" t="s">
        <v>98</v>
      </c>
      <c r="L37" s="198"/>
      <c r="M37" s="198"/>
      <c r="N37" s="198"/>
      <c r="O37" s="192"/>
      <c r="P37" s="192" t="n">
        <v>1159</v>
      </c>
      <c r="AB37" s="12" t="n">
        <v>1</v>
      </c>
    </row>
    <row r="38" customFormat="false" ht="15" hidden="false" customHeight="false" outlineLevel="0" collapsed="false">
      <c r="A38" s="193" t="s">
        <v>99</v>
      </c>
      <c r="B38" s="194" t="n">
        <v>0.04</v>
      </c>
      <c r="C38" s="195"/>
      <c r="D38" s="185" t="s">
        <v>100</v>
      </c>
      <c r="E38" s="196" t="e">
        <f aca="false">#N/A</f>
        <v>#N/A</v>
      </c>
      <c r="F38" s="199" t="n">
        <v>0.04</v>
      </c>
      <c r="G38" s="187" t="s">
        <v>96</v>
      </c>
      <c r="H38" s="188" t="n">
        <v>2</v>
      </c>
      <c r="I38" s="189" t="n">
        <v>10</v>
      </c>
      <c r="J38" s="189" t="n">
        <v>1</v>
      </c>
      <c r="K38" s="190" t="s">
        <v>100</v>
      </c>
      <c r="L38" s="198"/>
      <c r="M38" s="198"/>
      <c r="N38" s="198"/>
      <c r="O38" s="192"/>
      <c r="P38" s="192" t="n">
        <v>8714</v>
      </c>
      <c r="AB38" s="12" t="n">
        <v>1</v>
      </c>
    </row>
    <row r="39" customFormat="false" ht="15" hidden="false" customHeight="false" outlineLevel="0" collapsed="false">
      <c r="A39" s="193" t="s">
        <v>101</v>
      </c>
      <c r="B39" s="194" t="n">
        <v>0.01</v>
      </c>
      <c r="C39" s="195"/>
      <c r="D39" s="185" t="s">
        <v>102</v>
      </c>
      <c r="E39" s="196" t="e">
        <f aca="false">#N/A</f>
        <v>#N/A</v>
      </c>
      <c r="F39" s="199" t="n">
        <v>0.01</v>
      </c>
      <c r="G39" s="187" t="s">
        <v>69</v>
      </c>
      <c r="H39" s="188" t="n">
        <v>8</v>
      </c>
      <c r="I39" s="189" t="n">
        <v>12</v>
      </c>
      <c r="J39" s="189" t="n">
        <v>1</v>
      </c>
      <c r="K39" s="190" t="s">
        <v>102</v>
      </c>
      <c r="L39" s="198"/>
      <c r="M39" s="198"/>
      <c r="N39" s="198"/>
      <c r="O39" s="192"/>
      <c r="P39" s="192" t="n">
        <v>1791</v>
      </c>
      <c r="AB39" s="12" t="n">
        <v>1</v>
      </c>
    </row>
    <row r="40" customFormat="false" ht="15" hidden="false" customHeight="false" outlineLevel="0" collapsed="false">
      <c r="A40" s="193" t="s">
        <v>103</v>
      </c>
      <c r="B40" s="194" t="n">
        <v>0.18</v>
      </c>
      <c r="C40" s="195"/>
      <c r="D40" s="185" t="s">
        <v>104</v>
      </c>
      <c r="E40" s="196" t="e">
        <f aca="false">#N/A</f>
        <v>#N/A</v>
      </c>
      <c r="F40" s="199" t="n">
        <v>0.18</v>
      </c>
      <c r="G40" s="187" t="s">
        <v>74</v>
      </c>
      <c r="H40" s="188" t="n">
        <v>5</v>
      </c>
      <c r="I40" s="189" t="n">
        <v>7</v>
      </c>
      <c r="J40" s="189" t="n">
        <v>3</v>
      </c>
      <c r="K40" s="190" t="s">
        <v>104</v>
      </c>
      <c r="L40" s="198"/>
      <c r="M40" s="198"/>
      <c r="N40" s="198"/>
      <c r="O40" s="192"/>
      <c r="P40" s="192" t="n">
        <v>1303</v>
      </c>
      <c r="AB40" s="12" t="n">
        <v>1</v>
      </c>
    </row>
    <row r="41" customFormat="false" ht="15" hidden="false" customHeight="false" outlineLevel="0" collapsed="false">
      <c r="A41" s="193" t="s">
        <v>105</v>
      </c>
      <c r="B41" s="194" t="n">
        <v>0.4</v>
      </c>
      <c r="C41" s="195"/>
      <c r="D41" s="185" t="s">
        <v>106</v>
      </c>
      <c r="E41" s="196" t="e">
        <f aca="false">#N/A</f>
        <v>#N/A</v>
      </c>
      <c r="F41" s="199" t="n">
        <v>0.4</v>
      </c>
      <c r="G41" s="187" t="s">
        <v>69</v>
      </c>
      <c r="H41" s="188" t="n">
        <v>8</v>
      </c>
      <c r="I41" s="189" t="n">
        <v>10</v>
      </c>
      <c r="J41" s="189" t="n">
        <v>1</v>
      </c>
      <c r="K41" s="190" t="s">
        <v>106</v>
      </c>
      <c r="L41" s="198"/>
      <c r="M41" s="198"/>
      <c r="N41" s="198"/>
      <c r="O41" s="192"/>
      <c r="P41" s="192" t="n">
        <v>1577</v>
      </c>
      <c r="AB41" s="12" t="n">
        <v>1</v>
      </c>
    </row>
    <row r="42" customFormat="false" ht="15" hidden="false" customHeight="false" outlineLevel="0" collapsed="false">
      <c r="A42" s="193" t="s">
        <v>107</v>
      </c>
      <c r="B42" s="194" t="n">
        <v>7.89</v>
      </c>
      <c r="C42" s="195"/>
      <c r="D42" s="185" t="s">
        <v>108</v>
      </c>
      <c r="E42" s="196" t="e">
        <f aca="false">#N/A</f>
        <v>#N/A</v>
      </c>
      <c r="F42" s="199" t="n">
        <v>7.89</v>
      </c>
      <c r="G42" s="187" t="s">
        <v>66</v>
      </c>
      <c r="H42" s="188" t="n">
        <v>7</v>
      </c>
      <c r="I42" s="189"/>
      <c r="J42" s="189"/>
      <c r="K42" s="190" t="s">
        <v>108</v>
      </c>
      <c r="L42" s="198"/>
      <c r="M42" s="198"/>
      <c r="N42" s="198"/>
      <c r="O42" s="192"/>
      <c r="P42" s="192" t="n">
        <v>1896</v>
      </c>
      <c r="AB42" s="12" t="n">
        <v>1</v>
      </c>
    </row>
    <row r="43" customFormat="false" ht="15" hidden="false" customHeight="false" outlineLevel="0" collapsed="false">
      <c r="A43" s="193" t="s">
        <v>16</v>
      </c>
      <c r="B43" s="194" t="n">
        <v>46.48</v>
      </c>
      <c r="C43" s="195"/>
      <c r="D43" s="185" t="s">
        <v>109</v>
      </c>
      <c r="E43" s="196" t="e">
        <f aca="false">#N/A</f>
        <v>#N/A</v>
      </c>
      <c r="F43" s="199" t="n">
        <v>46.48</v>
      </c>
      <c r="G43" s="187" t="s">
        <v>66</v>
      </c>
      <c r="H43" s="188" t="n">
        <v>7</v>
      </c>
      <c r="I43" s="189" t="n">
        <v>12</v>
      </c>
      <c r="J43" s="189" t="n">
        <v>2</v>
      </c>
      <c r="K43" s="190" t="s">
        <v>109</v>
      </c>
      <c r="L43" s="198"/>
      <c r="M43" s="198"/>
      <c r="N43" s="198"/>
      <c r="O43" s="192"/>
      <c r="P43" s="192" t="n">
        <v>1908</v>
      </c>
      <c r="AB43" s="12" t="n">
        <v>1</v>
      </c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110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110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110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110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110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110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110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110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110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110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110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110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110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110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110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110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110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110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110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110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110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110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110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110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110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110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110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110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110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110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110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110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110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110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110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110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110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110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110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2020-03-18T19:20:39Z</dcterms:created>
  <dc:creator>Sylvain</dc:creator>
  <dc:description/>
  <dc:language>fr-FR</dc:language>
  <cp:lastModifiedBy>Sylvain</cp:lastModifiedBy>
  <dcterms:modified xsi:type="dcterms:W3CDTF">2020-03-18T19:20:42Z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