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<sst xmlns="http://schemas.openxmlformats.org/spreadsheetml/2006/main" count="231" uniqueCount="122">
  <si>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</si>
  <si>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</si>
  <si>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</si>
  <si>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</si>
  <si>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</si>
  <si>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Truyère</t>
  </si>
  <si>
    <t xml:space="preserve">Serverette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</si>
  <si>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</si>
  <si>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</si>
  <si>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</si>
  <si>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</si>
  <si>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</si>
  <si>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</si>
  <si>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</si>
  <si>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</si>
  <si>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</si>
  <si>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</si>
  <si>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</si>
  <si>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</si>
  <si>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</si>
  <si>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</si>
  <si>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</si>
  <si>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</si>
  <si>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</si>
  <si>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</si>
  <si>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</si>
  <si>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</si>
  <si>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</si>
  <si>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</si>
  <si>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</si>
  <si>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</si>
  <si>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</si>
  <si>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</si>
  <si>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</si>
  <si>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</si>
  <si>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</si>
  <si>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</si>
  <si>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</si>
  <si>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</si>
  <si>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</si>
  <si>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</si>
  <si>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</si>
  <si>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</si>
  <si>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</si>
  <si>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</si>
  <si>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</si>
  <si>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</si>
  <si>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</si>
  <si>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</si>
  <si>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</si>
  <si>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</si>
  <si>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</si>
  <si>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</si>
  <si>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</si>
  <si>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</si>
  <si>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</si>
  <si>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</si>
  <si>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</si>
  <si>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</si>
  <si>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</si>
  <si>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</si>
  <si>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</si>
  <si>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</si>
  <si>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</si>
  <si>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ULOSPX</t>
  </si>
  <si>
    <t xml:space="preserve">Ulothrix sp.       </t>
  </si>
  <si>
    <t xml:space="preserve">ALG</t>
  </si>
  <si>
    <t xml:space="preserve">MELSPX</t>
  </si>
  <si>
    <t xml:space="preserve">Melosira sp.</t>
  </si>
  <si>
    <t xml:space="preserve">OEDSPX</t>
  </si>
  <si>
    <t xml:space="preserve">Oedogonium sp.</t>
  </si>
  <si>
    <t xml:space="preserve">LEASPX</t>
  </si>
  <si>
    <t xml:space="preserve">Lemanea gr. fluviatilis</t>
  </si>
  <si>
    <t xml:space="preserve">AUDSPX</t>
  </si>
  <si>
    <t xml:space="preserve">Audouinella sp.</t>
  </si>
  <si>
    <t xml:space="preserve">FISRUF</t>
  </si>
  <si>
    <t xml:space="preserve">Fissidens rufulus</t>
  </si>
  <si>
    <t xml:space="preserve">BRm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</si>
  <si>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</si>
  <si>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</si>
  <si>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</si>
  <si>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</si>
  <si>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CHIPOL</t>
  </si>
  <si>
    <t xml:space="preserve">Chiloscyphus polyanthos var. polyanthos </t>
  </si>
  <si>
    <t xml:space="preserve">BRh</t>
  </si>
  <si>
    <t xml:space="preserve">RHYRIP</t>
  </si>
  <si>
    <t xml:space="preserve">Rhynchostegium riparioides</t>
  </si>
  <si>
    <t xml:space="preserve">HYGOCH</t>
  </si>
  <si>
    <t xml:space="preserve">Hygrohypnum ochraceum</t>
  </si>
  <si>
    <t xml:space="preserve">AMBFLU</t>
  </si>
  <si>
    <t xml:space="preserve">Amblystegium fluviatile</t>
  </si>
  <si>
    <t xml:space="preserve">POTPAN</t>
  </si>
  <si>
    <t xml:space="preserve">Potamogeton panormitanus      </t>
  </si>
  <si>
    <t xml:space="preserve">PHy</t>
  </si>
  <si>
    <t xml:space="preserve">LEMMIN</t>
  </si>
  <si>
    <t xml:space="preserve">Lemna minor</t>
  </si>
  <si>
    <t xml:space="preserve">CALPAL</t>
  </si>
  <si>
    <t xml:space="preserve">Callitriche palustris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</si>
  <si>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</si>
  <si>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</si>
  <si>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</si>
  <si>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</si>
  <si>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</si>
  <si>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SPAEML</t>
  </si>
  <si>
    <t xml:space="preserve">Sparganium emersum fo. longifolium</t>
  </si>
  <si>
    <t xml:space="preserve">SCISYL</t>
  </si>
  <si>
    <t xml:space="preserve">Scirpus sylvaticus</t>
  </si>
  <si>
    <t xml:space="preserve">SCUGAL</t>
  </si>
  <si>
    <t xml:space="preserve">Scutellaria galericulata</t>
  </si>
  <si>
    <t xml:space="preserve">PHg</t>
  </si>
  <si>
    <t xml:space="preserve">RANREP</t>
  </si>
  <si>
    <t xml:space="preserve">Ranunculus repens</t>
  </si>
  <si>
    <t xml:space="preserve">GLYFLU</t>
  </si>
  <si>
    <t xml:space="preserve">Glyceria fluitans</t>
  </si>
  <si>
    <t xml:space="preserve">Ranunculus penicillatus var. penicillatus </t>
  </si>
  <si>
    <t xml:space="preserve">ELEAUS</t>
  </si>
  <si>
    <t xml:space="preserve">Eleocharis austriaca</t>
  </si>
  <si>
    <t xml:space="preserve">CARROS</t>
  </si>
  <si>
    <t xml:space="preserve">Carex rostrata</t>
  </si>
  <si>
    <t xml:space="preserve">AGRSTO</t>
  </si>
  <si>
    <t xml:space="preserve">Agrostis stolonifera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</si>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</sst>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5098800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40793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12.575</v>
      </c>
      <c r="M5" s="46"/>
      <c r="N5" s="47" t="s">
        <v>15</v>
      </c>
      <c r="O5" s="48" t="n">
        <v>12.6052631578947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37</v>
      </c>
      <c r="C7" s="58" t="n">
        <v>63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11.8181818181818</v>
      </c>
      <c r="O8" s="73" t="n">
        <v>1.72727272727273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3.08045085810138</v>
      </c>
      <c r="O9" s="73" t="n">
        <v>0.767296936488468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19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0.05</v>
      </c>
      <c r="C12" s="106" t="n">
        <v>0.35</v>
      </c>
      <c r="D12" s="98"/>
      <c r="E12" s="98"/>
      <c r="F12" s="99" t="n">
        <v>0.239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0.14</v>
      </c>
      <c r="C13" s="106" t="n">
        <v>0.17</v>
      </c>
      <c r="D13" s="98"/>
      <c r="E13" s="98"/>
      <c r="F13" s="99" t="n">
        <v>0.1589</v>
      </c>
      <c r="G13" s="100"/>
      <c r="H13" s="59"/>
      <c r="I13" s="107" t="s">
        <v>39</v>
      </c>
      <c r="J13" s="107"/>
      <c r="K13" s="102" t="n">
        <v>7</v>
      </c>
      <c r="L13" s="103"/>
      <c r="M13" s="112" t="s">
        <v>40</v>
      </c>
      <c r="N13" s="113" t="n">
        <v>26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22</v>
      </c>
      <c r="O14" s="117"/>
    </row>
    <row r="15" customFormat="false" ht="15" hidden="false" customHeight="false" outlineLevel="0" collapsed="false">
      <c r="A15" s="118" t="s">
        <v>44</v>
      </c>
      <c r="B15" s="119" t="n">
        <v>0.25</v>
      </c>
      <c r="C15" s="120" t="n">
        <v>1.19</v>
      </c>
      <c r="D15" s="98"/>
      <c r="E15" s="98"/>
      <c r="F15" s="99" t="n">
        <v>0.8422</v>
      </c>
      <c r="G15" s="100"/>
      <c r="H15" s="59"/>
      <c r="I15" s="107" t="s">
        <v>45</v>
      </c>
      <c r="J15" s="107"/>
      <c r="K15" s="102" t="n">
        <v>14</v>
      </c>
      <c r="L15" s="103"/>
      <c r="M15" s="121" t="s">
        <v>46</v>
      </c>
      <c r="N15" s="122" t="n">
        <v>10</v>
      </c>
      <c r="O15" s="123"/>
    </row>
    <row r="16" customFormat="false" ht="15" hidden="false" customHeight="false" outlineLevel="0" collapsed="false">
      <c r="A16" s="95" t="s">
        <v>47</v>
      </c>
      <c r="B16" s="96" t="n">
        <v>0</v>
      </c>
      <c r="C16" s="97" t="n">
        <v>0.03</v>
      </c>
      <c r="D16" s="124"/>
      <c r="E16" s="124"/>
      <c r="F16" s="125"/>
      <c r="G16" s="125" t="n">
        <v>0.0189</v>
      </c>
      <c r="H16" s="59"/>
      <c r="I16" s="107"/>
      <c r="J16" s="126"/>
      <c r="K16" s="126"/>
      <c r="L16" s="103"/>
      <c r="M16" s="121" t="s">
        <v>48</v>
      </c>
      <c r="N16" s="122" t="n">
        <v>8</v>
      </c>
      <c r="O16" s="123"/>
    </row>
    <row r="17" customFormat="false" ht="15" hidden="false" customHeight="false" outlineLevel="0" collapsed="false">
      <c r="A17" s="104" t="s">
        <v>49</v>
      </c>
      <c r="B17" s="105" t="n">
        <v>0.43</v>
      </c>
      <c r="C17" s="106" t="n">
        <v>1.49</v>
      </c>
      <c r="D17" s="98"/>
      <c r="E17" s="98"/>
      <c r="F17" s="127"/>
      <c r="G17" s="99" t="n">
        <v>1.0978</v>
      </c>
      <c r="H17" s="59"/>
      <c r="I17" s="107"/>
      <c r="J17" s="107"/>
      <c r="K17" s="126"/>
      <c r="L17" s="103"/>
      <c r="M17" s="121" t="s">
        <v>50</v>
      </c>
      <c r="N17" s="122" t="n">
        <v>4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 t="n">
        <v>0.19</v>
      </c>
      <c r="D18" s="98"/>
      <c r="E18" s="131" t="s">
        <v>52</v>
      </c>
      <c r="F18" s="127"/>
      <c r="G18" s="99" t="n">
        <v>0.1234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1.2401</v>
      </c>
      <c r="G19" s="138" t="n">
        <v>1.2401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0.44</v>
      </c>
      <c r="C20" s="147" t="n">
        <v>1.71</v>
      </c>
      <c r="D20" s="148"/>
      <c r="E20" s="149" t="s">
        <v>52</v>
      </c>
      <c r="F20" s="150" t="n">
        <v>1.2401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0.1628</v>
      </c>
      <c r="C21" s="158" t="n">
        <v>1.0773</v>
      </c>
      <c r="D21" s="98"/>
      <c r="E21" s="159"/>
      <c r="F21" s="160" t="n">
        <v>1.2401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 t="n">
        <v>0.25</v>
      </c>
      <c r="D23" s="175" t="s">
        <v>65</v>
      </c>
      <c r="E23" s="175" t="e">
        <f aca="false">#N/A</f>
        <v>#N/A</v>
      </c>
      <c r="F23" s="176" t="n">
        <v>0.1612</v>
      </c>
      <c r="G23" s="177" t="s">
        <v>66</v>
      </c>
      <c r="H23" s="178" t="n">
        <v>2</v>
      </c>
      <c r="I23" s="179" t="n">
        <v>10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82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 t="n">
        <v>0.1</v>
      </c>
      <c r="D24" s="187" t="s">
        <v>68</v>
      </c>
      <c r="E24" s="187" t="e">
        <f aca="false">#N/A</f>
        <v>#N/A</v>
      </c>
      <c r="F24" s="188" t="n">
        <v>0.0667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0.0037</v>
      </c>
      <c r="G25" s="189" t="s">
        <v>66</v>
      </c>
      <c r="H25" s="178" t="n">
        <v>2</v>
      </c>
      <c r="I25" s="190" t="n">
        <v>6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0.0037</v>
      </c>
      <c r="G26" s="189" t="s">
        <v>66</v>
      </c>
      <c r="H26" s="178" t="n">
        <v>2</v>
      </c>
      <c r="I26" s="190" t="n">
        <v>15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35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0.01</v>
      </c>
      <c r="C27" s="186"/>
      <c r="D27" s="187" t="s">
        <v>74</v>
      </c>
      <c r="E27" s="187" t="e">
        <f aca="false">#N/A</f>
        <v>#N/A</v>
      </c>
      <c r="F27" s="188" t="n">
        <v>0.0037</v>
      </c>
      <c r="G27" s="189" t="s">
        <v>66</v>
      </c>
      <c r="H27" s="178" t="n">
        <v>2</v>
      </c>
      <c r="I27" s="190" t="n">
        <v>13</v>
      </c>
      <c r="J27" s="180" t="n">
        <v>2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6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0.0037</v>
      </c>
      <c r="G28" s="189" t="s">
        <v>77</v>
      </c>
      <c r="H28" s="178" t="n">
        <v>5</v>
      </c>
      <c r="I28" s="190" t="n">
        <v>14</v>
      </c>
      <c r="J28" s="180" t="n">
        <v>3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207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0.08</v>
      </c>
      <c r="C29" s="186" t="n">
        <v>0.08</v>
      </c>
      <c r="D29" s="187" t="s">
        <v>79</v>
      </c>
      <c r="E29" s="187" t="e">
        <f aca="false">#N/A</f>
        <v>#N/A</v>
      </c>
      <c r="F29" s="188" t="n">
        <v>0.08</v>
      </c>
      <c r="G29" s="189" t="s">
        <v>77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 t="n">
        <v>0.08</v>
      </c>
      <c r="D30" s="187" t="s">
        <v>81</v>
      </c>
      <c r="E30" s="187" t="e">
        <f aca="false">#N/A</f>
        <v>#N/A</v>
      </c>
      <c r="F30" s="188" t="n">
        <v>0.0541</v>
      </c>
      <c r="G30" s="189" t="s">
        <v>77</v>
      </c>
      <c r="H30" s="178" t="n">
        <v>5</v>
      </c>
      <c r="I30" s="190" t="n">
        <v>16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215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 t="n">
        <v>0.01</v>
      </c>
      <c r="D31" s="187" t="s">
        <v>83</v>
      </c>
      <c r="E31" s="187" t="e">
        <f aca="false">#N/A</f>
        <v>#N/A</v>
      </c>
      <c r="F31" s="188" t="n">
        <v>0.01</v>
      </c>
      <c r="G31" s="189" t="s">
        <v>84</v>
      </c>
      <c r="H31" s="178" t="n">
        <v>4</v>
      </c>
      <c r="I31" s="190" t="n">
        <v>15</v>
      </c>
      <c r="J31" s="180" t="n">
        <v>2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98</v>
      </c>
      <c r="AR31" s="11" t="n">
        <v>1</v>
      </c>
    </row>
    <row r="32" customFormat="false" ht="15" hidden="false" customHeight="false" outlineLevel="0" collapsed="false">
      <c r="A32" s="184" t="s">
        <v>85</v>
      </c>
      <c r="B32" s="185" t="n">
        <v>0.01</v>
      </c>
      <c r="C32" s="186"/>
      <c r="D32" s="187" t="s">
        <v>86</v>
      </c>
      <c r="E32" s="187" t="e">
        <f aca="false">#N/A</f>
        <v>#N/A</v>
      </c>
      <c r="F32" s="188" t="n">
        <v>0.0037</v>
      </c>
      <c r="G32" s="189" t="s">
        <v>77</v>
      </c>
      <c r="H32" s="178" t="n">
        <v>5</v>
      </c>
      <c r="I32" s="190" t="n">
        <v>12</v>
      </c>
      <c r="J32" s="180" t="n">
        <v>1</v>
      </c>
      <c r="K32" s="191" t="s">
        <v>86</v>
      </c>
      <c r="L32" s="192"/>
      <c r="M32" s="192"/>
      <c r="N32" s="192"/>
      <c r="O32" s="183"/>
      <c r="P32" s="11" t="s">
        <v>85</v>
      </c>
      <c r="Q32" s="11" t="n">
        <v>253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0.01</v>
      </c>
      <c r="C33" s="186"/>
      <c r="D33" s="187" t="s">
        <v>88</v>
      </c>
      <c r="E33" s="187" t="e">
        <f aca="false">#N/A</f>
        <v>#N/A</v>
      </c>
      <c r="F33" s="188" t="n">
        <v>0.0037</v>
      </c>
      <c r="G33" s="189" t="s">
        <v>77</v>
      </c>
      <c r="H33" s="178" t="n">
        <v>5</v>
      </c>
      <c r="I33" s="190" t="n">
        <v>19</v>
      </c>
      <c r="J33" s="180" t="n">
        <v>3</v>
      </c>
      <c r="K33" s="191" t="s">
        <v>88</v>
      </c>
      <c r="L33" s="193"/>
      <c r="M33" s="193"/>
      <c r="N33" s="193"/>
      <c r="O33" s="194"/>
      <c r="P33" s="11" t="s">
        <v>87</v>
      </c>
      <c r="Q33" s="11" t="n">
        <v>222</v>
      </c>
      <c r="AR33" s="11" t="n">
        <v>1</v>
      </c>
    </row>
    <row r="34" customFormat="false" ht="15" hidden="false" customHeight="false" outlineLevel="0" collapsed="false">
      <c r="A34" s="184" t="s">
        <v>89</v>
      </c>
      <c r="B34" s="185" t="n">
        <v>0.01</v>
      </c>
      <c r="C34" s="186"/>
      <c r="D34" s="187" t="s">
        <v>90</v>
      </c>
      <c r="E34" s="187" t="e">
        <f aca="false">#N/A</f>
        <v>#N/A</v>
      </c>
      <c r="F34" s="195" t="n">
        <v>0.0037</v>
      </c>
      <c r="G34" s="189" t="s">
        <v>77</v>
      </c>
      <c r="H34" s="178" t="n">
        <v>5</v>
      </c>
      <c r="I34" s="190" t="n">
        <v>11</v>
      </c>
      <c r="J34" s="180" t="n">
        <v>2</v>
      </c>
      <c r="K34" s="191" t="s">
        <v>90</v>
      </c>
      <c r="L34" s="193"/>
      <c r="M34" s="193"/>
      <c r="N34" s="193"/>
      <c r="O34" s="194"/>
      <c r="P34" s="11" t="s">
        <v>89</v>
      </c>
      <c r="Q34" s="11" t="n">
        <v>148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/>
      <c r="C35" s="186" t="n">
        <v>0.01</v>
      </c>
      <c r="D35" s="187" t="s">
        <v>92</v>
      </c>
      <c r="E35" s="187" t="e">
        <f aca="false">#N/A</f>
        <v>#N/A</v>
      </c>
      <c r="F35" s="195" t="n">
        <v>0.0063</v>
      </c>
      <c r="G35" s="189" t="s">
        <v>93</v>
      </c>
      <c r="H35" s="178" t="n">
        <v>7</v>
      </c>
      <c r="I35" s="190" t="n">
        <v>9</v>
      </c>
      <c r="J35" s="180" t="n">
        <v>2</v>
      </c>
      <c r="K35" s="191" t="s">
        <v>92</v>
      </c>
      <c r="L35" s="192"/>
      <c r="M35" s="192"/>
      <c r="N35" s="192"/>
      <c r="O35" s="183"/>
      <c r="P35" s="11" t="s">
        <v>91</v>
      </c>
      <c r="Q35" s="11" t="n">
        <v>424</v>
      </c>
      <c r="AR35" s="11" t="n">
        <v>1</v>
      </c>
    </row>
    <row r="36" customFormat="false" ht="15" hidden="false" customHeight="false" outlineLevel="0" collapsed="false">
      <c r="A36" s="184" t="s">
        <v>94</v>
      </c>
      <c r="B36" s="185"/>
      <c r="C36" s="186" t="n">
        <v>0.03</v>
      </c>
      <c r="D36" s="187" t="s">
        <v>95</v>
      </c>
      <c r="E36" s="187" t="e">
        <f aca="false">#N/A</f>
        <v>#N/A</v>
      </c>
      <c r="F36" s="195" t="n">
        <v>0.0189</v>
      </c>
      <c r="G36" s="189" t="s">
        <v>93</v>
      </c>
      <c r="H36" s="178" t="n">
        <v>7</v>
      </c>
      <c r="I36" s="190" t="n">
        <v>10</v>
      </c>
      <c r="J36" s="180" t="n">
        <v>1</v>
      </c>
      <c r="K36" s="191" t="s">
        <v>95</v>
      </c>
      <c r="L36" s="192"/>
      <c r="M36" s="192"/>
      <c r="N36" s="192"/>
      <c r="O36" s="183"/>
      <c r="P36" s="11" t="s">
        <v>94</v>
      </c>
      <c r="Q36" s="11" t="n">
        <v>361</v>
      </c>
      <c r="AR36" s="11" t="n">
        <v>1</v>
      </c>
    </row>
    <row r="37" customFormat="false" ht="15" hidden="false" customHeight="false" outlineLevel="0" collapsed="false">
      <c r="A37" s="184" t="s">
        <v>96</v>
      </c>
      <c r="B37" s="185"/>
      <c r="C37" s="186" t="n">
        <v>0.01</v>
      </c>
      <c r="D37" s="187" t="s">
        <v>97</v>
      </c>
      <c r="E37" s="187" t="e">
        <f aca="false">#N/A</f>
        <v>#N/A</v>
      </c>
      <c r="F37" s="195" t="n">
        <v>0.0063</v>
      </c>
      <c r="G37" s="189" t="s">
        <v>93</v>
      </c>
      <c r="H37" s="178" t="n">
        <v>7</v>
      </c>
      <c r="I37" s="190"/>
      <c r="J37" s="180"/>
      <c r="K37" s="191" t="s">
        <v>97</v>
      </c>
      <c r="L37" s="192"/>
      <c r="M37" s="192"/>
      <c r="N37" s="192"/>
      <c r="O37" s="183"/>
      <c r="P37" s="11" t="s">
        <v>96</v>
      </c>
      <c r="Q37" s="11" t="n">
        <v>325</v>
      </c>
      <c r="AR37" s="11" t="n">
        <v>1</v>
      </c>
    </row>
    <row r="38" customFormat="false" ht="15" hidden="false" customHeight="false" outlineLevel="0" collapsed="false">
      <c r="A38" s="184" t="s">
        <v>98</v>
      </c>
      <c r="B38" s="185"/>
      <c r="C38" s="186" t="n">
        <v>0.01</v>
      </c>
      <c r="D38" s="187" t="s">
        <v>99</v>
      </c>
      <c r="E38" s="187" t="e">
        <f aca="false">#N/A</f>
        <v>#N/A</v>
      </c>
      <c r="F38" s="195" t="n">
        <v>0.0063</v>
      </c>
      <c r="G38" s="189" t="s">
        <v>100</v>
      </c>
      <c r="H38" s="178" t="n">
        <v>8</v>
      </c>
      <c r="I38" s="190" t="n">
        <v>12</v>
      </c>
      <c r="J38" s="180" t="n">
        <v>1</v>
      </c>
      <c r="K38" s="191" t="s">
        <v>99</v>
      </c>
      <c r="L38" s="192"/>
      <c r="M38" s="192"/>
      <c r="N38" s="192"/>
      <c r="O38" s="183"/>
      <c r="P38" s="11" t="s">
        <v>98</v>
      </c>
      <c r="Q38" s="11" t="n">
        <v>613</v>
      </c>
      <c r="AR38" s="11" t="n">
        <v>1</v>
      </c>
    </row>
    <row r="39" customFormat="false" ht="15" hidden="false" customHeight="false" outlineLevel="0" collapsed="false">
      <c r="A39" s="184" t="s">
        <v>101</v>
      </c>
      <c r="B39" s="185" t="n">
        <v>0.01</v>
      </c>
      <c r="C39" s="186" t="n">
        <v>0.06</v>
      </c>
      <c r="D39" s="187" t="s">
        <v>102</v>
      </c>
      <c r="E39" s="187" t="e">
        <f aca="false">#N/A</f>
        <v>#N/A</v>
      </c>
      <c r="F39" s="195" t="n">
        <v>0.0415</v>
      </c>
      <c r="G39" s="189" t="s">
        <v>100</v>
      </c>
      <c r="H39" s="178" t="n">
        <v>8</v>
      </c>
      <c r="I39" s="190" t="n">
        <v>10</v>
      </c>
      <c r="J39" s="180" t="n">
        <v>1</v>
      </c>
      <c r="K39" s="191" t="s">
        <v>102</v>
      </c>
      <c r="L39" s="192"/>
      <c r="M39" s="192"/>
      <c r="N39" s="192"/>
      <c r="O39" s="183"/>
      <c r="P39" s="11" t="s">
        <v>101</v>
      </c>
      <c r="Q39" s="11" t="n">
        <v>640</v>
      </c>
      <c r="AR39" s="11" t="n">
        <v>1</v>
      </c>
    </row>
    <row r="40" customFormat="false" ht="15" hidden="false" customHeight="false" outlineLevel="0" collapsed="false">
      <c r="A40" s="184" t="s">
        <v>103</v>
      </c>
      <c r="B40" s="185"/>
      <c r="C40" s="186" t="n">
        <v>0.03</v>
      </c>
      <c r="D40" s="187" t="s">
        <v>104</v>
      </c>
      <c r="E40" s="187" t="e">
        <f aca="false">#N/A</f>
        <v>#N/A</v>
      </c>
      <c r="F40" s="195" t="n">
        <v>0.0189</v>
      </c>
      <c r="G40" s="189" t="s">
        <v>93</v>
      </c>
      <c r="H40" s="178" t="n">
        <v>7</v>
      </c>
      <c r="I40" s="190" t="n">
        <v>7</v>
      </c>
      <c r="J40" s="180" t="n">
        <v>1</v>
      </c>
      <c r="K40" s="191" t="s">
        <v>104</v>
      </c>
      <c r="L40" s="192"/>
      <c r="M40" s="192"/>
      <c r="N40" s="192"/>
      <c r="O40" s="183"/>
      <c r="P40" s="11" t="s">
        <v>103</v>
      </c>
      <c r="Q40" s="11" t="n">
        <v>488</v>
      </c>
      <c r="AR40" s="11" t="n">
        <v>1</v>
      </c>
    </row>
    <row r="41" customFormat="false" ht="15" hidden="false" customHeight="false" outlineLevel="0" collapsed="false">
      <c r="A41" s="184" t="s">
        <v>105</v>
      </c>
      <c r="B41" s="185"/>
      <c r="C41" s="186" t="n">
        <v>0.01</v>
      </c>
      <c r="D41" s="187" t="s">
        <v>106</v>
      </c>
      <c r="E41" s="187" t="e">
        <f aca="false">#N/A</f>
        <v>#N/A</v>
      </c>
      <c r="F41" s="195" t="n">
        <v>0.0063</v>
      </c>
      <c r="G41" s="189" t="s">
        <v>100</v>
      </c>
      <c r="H41" s="178" t="n">
        <v>8</v>
      </c>
      <c r="I41" s="190" t="n">
        <v>10</v>
      </c>
      <c r="J41" s="180" t="n">
        <v>2</v>
      </c>
      <c r="K41" s="191" t="s">
        <v>106</v>
      </c>
      <c r="L41" s="192"/>
      <c r="M41" s="192"/>
      <c r="N41" s="192"/>
      <c r="O41" s="183"/>
      <c r="P41" s="11" t="s">
        <v>105</v>
      </c>
      <c r="Q41" s="11" t="n">
        <v>671</v>
      </c>
      <c r="AR41" s="11" t="n">
        <v>1</v>
      </c>
    </row>
    <row r="42" customFormat="false" ht="15" hidden="false" customHeight="false" outlineLevel="0" collapsed="false">
      <c r="A42" s="184" t="s">
        <v>107</v>
      </c>
      <c r="B42" s="185"/>
      <c r="C42" s="186" t="n">
        <v>0.01</v>
      </c>
      <c r="D42" s="187" t="s">
        <v>108</v>
      </c>
      <c r="E42" s="187" t="e">
        <f aca="false">#N/A</f>
        <v>#N/A</v>
      </c>
      <c r="F42" s="195" t="n">
        <v>0.0063</v>
      </c>
      <c r="G42" s="189" t="s">
        <v>109</v>
      </c>
      <c r="H42" s="178" t="n">
        <v>9</v>
      </c>
      <c r="I42" s="190"/>
      <c r="J42" s="180"/>
      <c r="K42" s="191" t="s">
        <v>108</v>
      </c>
      <c r="L42" s="192"/>
      <c r="M42" s="192"/>
      <c r="N42" s="192"/>
      <c r="O42" s="183"/>
      <c r="P42" s="11" t="s">
        <v>107</v>
      </c>
      <c r="Q42" s="11" t="n">
        <v>826</v>
      </c>
      <c r="AR42" s="11" t="n">
        <v>1</v>
      </c>
    </row>
    <row r="43" customFormat="false" ht="15" hidden="false" customHeight="false" outlineLevel="0" collapsed="false">
      <c r="A43" s="184" t="s">
        <v>110</v>
      </c>
      <c r="B43" s="185"/>
      <c r="C43" s="186" t="n">
        <v>0.01</v>
      </c>
      <c r="D43" s="187" t="s">
        <v>111</v>
      </c>
      <c r="E43" s="187" t="e">
        <f aca="false">#N/A</f>
        <v>#N/A</v>
      </c>
      <c r="F43" s="195" t="n">
        <v>0.0063</v>
      </c>
      <c r="G43" s="189" t="s">
        <v>109</v>
      </c>
      <c r="H43" s="178" t="n">
        <v>9</v>
      </c>
      <c r="I43" s="190"/>
      <c r="J43" s="180"/>
      <c r="K43" s="191" t="s">
        <v>111</v>
      </c>
      <c r="L43" s="192"/>
      <c r="M43" s="192"/>
      <c r="N43" s="192"/>
      <c r="O43" s="183"/>
      <c r="P43" s="11" t="s">
        <v>110</v>
      </c>
      <c r="Q43" s="11" t="n">
        <v>810</v>
      </c>
      <c r="AR43" s="11" t="n">
        <v>1</v>
      </c>
    </row>
    <row r="44" customFormat="false" ht="15" hidden="false" customHeight="false" outlineLevel="0" collapsed="false">
      <c r="A44" s="184" t="s">
        <v>112</v>
      </c>
      <c r="B44" s="185"/>
      <c r="C44" s="186" t="n">
        <v>0.01</v>
      </c>
      <c r="D44" s="187" t="s">
        <v>113</v>
      </c>
      <c r="E44" s="187" t="e">
        <f aca="false">#N/A</f>
        <v>#N/A</v>
      </c>
      <c r="F44" s="195" t="n">
        <v>0.0063</v>
      </c>
      <c r="G44" s="189" t="s">
        <v>100</v>
      </c>
      <c r="H44" s="178" t="n">
        <v>8</v>
      </c>
      <c r="I44" s="190" t="n">
        <v>14</v>
      </c>
      <c r="J44" s="180" t="n">
        <v>2</v>
      </c>
      <c r="K44" s="191" t="s">
        <v>113</v>
      </c>
      <c r="L44" s="192"/>
      <c r="M44" s="192"/>
      <c r="N44" s="192"/>
      <c r="O44" s="183"/>
      <c r="P44" s="11" t="s">
        <v>112</v>
      </c>
      <c r="Q44" s="11" t="n">
        <v>580</v>
      </c>
      <c r="AR44" s="11" t="n">
        <v>1</v>
      </c>
    </row>
    <row r="45" customFormat="false" ht="15" hidden="false" customHeight="false" outlineLevel="0" collapsed="false">
      <c r="A45" s="184" t="s">
        <v>15</v>
      </c>
      <c r="B45" s="185" t="n">
        <v>0.24</v>
      </c>
      <c r="C45" s="186" t="n">
        <v>0.95</v>
      </c>
      <c r="D45" s="187" t="s">
        <v>114</v>
      </c>
      <c r="E45" s="187" t="e">
        <f aca="false">#N/A</f>
        <v>#N/A</v>
      </c>
      <c r="F45" s="195" t="n">
        <v>0.6873</v>
      </c>
      <c r="G45" s="189" t="s">
        <v>93</v>
      </c>
      <c r="H45" s="178" t="n">
        <v>7</v>
      </c>
      <c r="I45" s="190" t="n">
        <v>12</v>
      </c>
      <c r="J45" s="180" t="n">
        <v>1</v>
      </c>
      <c r="K45" s="191" t="s">
        <v>114</v>
      </c>
      <c r="L45" s="192"/>
      <c r="M45" s="192"/>
      <c r="N45" s="192"/>
      <c r="O45" s="183"/>
      <c r="P45" s="11" t="s">
        <v>15</v>
      </c>
      <c r="Q45" s="11" t="n">
        <v>469</v>
      </c>
      <c r="AR45" s="11" t="n">
        <v>1</v>
      </c>
    </row>
    <row r="46" customFormat="false" ht="15" hidden="false" customHeight="false" outlineLevel="0" collapsed="false">
      <c r="A46" s="184" t="s">
        <v>115</v>
      </c>
      <c r="B46" s="185"/>
      <c r="C46" s="186" t="n">
        <v>0.03</v>
      </c>
      <c r="D46" s="187" t="s">
        <v>116</v>
      </c>
      <c r="E46" s="187" t="e">
        <f aca="false">#N/A</f>
        <v>#N/A</v>
      </c>
      <c r="F46" s="195" t="n">
        <v>0.0189</v>
      </c>
      <c r="G46" s="189" t="s">
        <v>100</v>
      </c>
      <c r="H46" s="178" t="n">
        <v>8</v>
      </c>
      <c r="I46" s="190"/>
      <c r="J46" s="180"/>
      <c r="K46" s="191" t="s">
        <v>116</v>
      </c>
      <c r="L46" s="192"/>
      <c r="M46" s="192"/>
      <c r="N46" s="192"/>
      <c r="O46" s="183"/>
      <c r="P46" s="11" t="s">
        <v>115</v>
      </c>
      <c r="Q46" s="11" t="n">
        <v>565</v>
      </c>
      <c r="AR46" s="11" t="n">
        <v>1</v>
      </c>
    </row>
    <row r="47" customFormat="false" ht="15" hidden="false" customHeight="false" outlineLevel="0" collapsed="false">
      <c r="A47" s="184" t="s">
        <v>117</v>
      </c>
      <c r="B47" s="185"/>
      <c r="C47" s="186" t="n">
        <v>0.01</v>
      </c>
      <c r="D47" s="187" t="s">
        <v>118</v>
      </c>
      <c r="E47" s="187" t="e">
        <f aca="false">#N/A</f>
        <v>#N/A</v>
      </c>
      <c r="F47" s="195" t="n">
        <v>0.0063</v>
      </c>
      <c r="G47" s="189" t="s">
        <v>100</v>
      </c>
      <c r="H47" s="178" t="n">
        <v>8</v>
      </c>
      <c r="I47" s="190" t="n">
        <v>15</v>
      </c>
      <c r="J47" s="180" t="n">
        <v>3</v>
      </c>
      <c r="K47" s="191" t="s">
        <v>118</v>
      </c>
      <c r="L47" s="192"/>
      <c r="M47" s="192"/>
      <c r="N47" s="192"/>
      <c r="O47" s="183"/>
      <c r="P47" s="11" t="s">
        <v>117</v>
      </c>
      <c r="Q47" s="11" t="n">
        <v>550</v>
      </c>
      <c r="AR47" s="11" t="n">
        <v>1</v>
      </c>
    </row>
    <row r="48" customFormat="false" ht="15" hidden="false" customHeight="false" outlineLevel="0" collapsed="false">
      <c r="A48" s="184" t="s">
        <v>119</v>
      </c>
      <c r="B48" s="185"/>
      <c r="C48" s="186" t="n">
        <v>0.01</v>
      </c>
      <c r="D48" s="187" t="s">
        <v>120</v>
      </c>
      <c r="E48" s="187" t="e">
        <f aca="false">#N/A</f>
        <v>#N/A</v>
      </c>
      <c r="F48" s="195" t="n">
        <v>0.0063</v>
      </c>
      <c r="G48" s="189" t="s">
        <v>100</v>
      </c>
      <c r="H48" s="178" t="n">
        <v>8</v>
      </c>
      <c r="I48" s="190" t="n">
        <v>10</v>
      </c>
      <c r="J48" s="180" t="n">
        <v>1</v>
      </c>
      <c r="K48" s="191" t="s">
        <v>120</v>
      </c>
      <c r="L48" s="192"/>
      <c r="M48" s="192"/>
      <c r="N48" s="192"/>
      <c r="O48" s="183"/>
      <c r="P48" s="11" t="s">
        <v>119</v>
      </c>
      <c r="Q48" s="11" t="n">
        <v>520</v>
      </c>
      <c r="AR48" s="11" t="n">
        <v>1</v>
      </c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121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121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121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121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121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121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121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121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121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121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121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121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121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121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121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121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121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121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121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121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121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121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121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121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121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121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121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121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121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121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121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121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121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121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2020-03-18T17:52:41Z</dcterms:created>
  <dc:creator>Sylvain</dc:creator>
  <dc:description/>
  <dc:language>fr-FR</dc:language>
  <cp:lastModifiedBy>Sylvain</cp:lastModifiedBy>
  <dcterms:modified xsi:type="dcterms:W3CDTF">2020-03-19T10:08:54Z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