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<sst xmlns="http://schemas.openxmlformats.org/spreadsheetml/2006/main" count="183" uniqueCount="107">
  <si>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</si>
  <si>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</si>
  <si>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</si>
  <si>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</si>
  <si>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LOT</t>
  </si>
  <si>
    <t xml:space="preserve">BANASSAC</t>
  </si>
  <si>
    <t xml:space="preserve">05100000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</si>
  <si>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</si>
  <si>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</si>
  <si>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</si>
  <si>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</si>
  <si>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</si>
  <si>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</si>
  <si>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</si>
  <si>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</si>
  <si>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</si>
  <si>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</si>
  <si>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</si>
  <si>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</si>
  <si>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</si>
  <si>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</si>
  <si>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</si>
  <si>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</si>
  <si>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</si>
  <si>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</si>
  <si>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</si>
  <si>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</si>
  <si>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</si>
  <si>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</si>
  <si>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</si>
  <si>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</si>
  <si>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</si>
  <si>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</si>
  <si>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</si>
  <si>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</si>
  <si>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</si>
  <si>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</si>
  <si>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</si>
  <si>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</si>
  <si>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</si>
  <si>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</si>
  <si>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</si>
  <si>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</si>
  <si>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</si>
  <si>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</si>
  <si>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</si>
  <si>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</si>
  <si>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</si>
  <si>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</si>
  <si>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</si>
  <si>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</si>
  <si>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</si>
  <si>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</si>
  <si>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</si>
  <si>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</si>
  <si>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(4,22 %)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</si>
  <si>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</si>
  <si>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</si>
  <si>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</si>
  <si>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</si>
  <si>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</si>
  <si>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</si>
  <si>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</si>
  <si>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</si>
  <si>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</si>
  <si>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</si>
  <si>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</si>
  <si>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</si>
  <si>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</si>
  <si>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</si>
  <si>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Lemanea sp.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</si>
  <si>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</si>
  <si>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</si>
  <si>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</si>
  <si>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</si>
  <si>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AMBRIP</t>
  </si>
  <si>
    <t xml:space="preserve">Amblystegium riparium</t>
  </si>
  <si>
    <t xml:space="preserve">BRm</t>
  </si>
  <si>
    <t xml:space="preserve">CRAFIL</t>
  </si>
  <si>
    <t xml:space="preserve">Cratoneuron filicinum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</si>
  <si>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</si>
  <si>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</si>
  <si>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</si>
  <si>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</si>
  <si>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</si>
  <si>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</si>
  <si>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EQUFLU</t>
  </si>
  <si>
    <t xml:space="preserve">Equisetum fluviatile</t>
  </si>
  <si>
    <t xml:space="preserve">PTE</t>
  </si>
  <si>
    <t xml:space="preserve">ELOCAN</t>
  </si>
  <si>
    <t xml:space="preserve">Elodea canadensis</t>
  </si>
  <si>
    <t xml:space="preserve">PHy</t>
  </si>
  <si>
    <t xml:space="preserve">ELESPX</t>
  </si>
  <si>
    <t xml:space="preserve">Eleocharis sp.</t>
  </si>
  <si>
    <t xml:space="preserve">PHe</t>
  </si>
  <si>
    <t xml:space="preserve">LYCEUR</t>
  </si>
  <si>
    <t xml:space="preserve">Lycopus europaeus</t>
  </si>
  <si>
    <t xml:space="preserve">LYSVUL</t>
  </si>
  <si>
    <t xml:space="preserve">Lysimachia vulgaris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</si>
  <si>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</si>
  <si>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</si>
  <si>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</si>
  <si>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</si>
  <si>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CARNIG</t>
  </si>
  <si>
    <t xml:space="preserve">Carex nigra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</si>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</sst>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5"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41474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11.0857142857143</v>
      </c>
      <c r="M5" s="47"/>
      <c r="N5" s="48" t="s">
        <v>15</v>
      </c>
      <c r="O5" s="49" t="n">
        <v>10.5806451612903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2"/>
      <c r="E8" s="62"/>
      <c r="F8" s="73" t="s">
        <v>25</v>
      </c>
      <c r="G8" s="74"/>
      <c r="H8" s="62"/>
      <c r="I8" s="64"/>
      <c r="J8" s="65"/>
      <c r="K8" s="66"/>
      <c r="L8" s="67"/>
      <c r="M8" s="75" t="s">
        <v>26</v>
      </c>
      <c r="N8" s="76" t="n">
        <v>11.2666666666667</v>
      </c>
      <c r="O8" s="76" t="n">
        <v>1.73333333333333</v>
      </c>
      <c r="P8" s="77"/>
    </row>
    <row r="9" customFormat="false" ht="15" hidden="false" customHeight="false" outlineLevel="0" collapsed="false">
      <c r="A9" s="37" t="s">
        <v>27</v>
      </c>
      <c r="B9" s="78" t="n">
        <v>4</v>
      </c>
      <c r="C9" s="79"/>
      <c r="D9" s="80"/>
      <c r="E9" s="80"/>
      <c r="F9" s="81" t="n">
        <v>4</v>
      </c>
      <c r="G9" s="82"/>
      <c r="H9" s="83"/>
      <c r="I9" s="84"/>
      <c r="J9" s="85"/>
      <c r="K9" s="66"/>
      <c r="L9" s="86"/>
      <c r="M9" s="75" t="s">
        <v>28</v>
      </c>
      <c r="N9" s="76" t="n">
        <v>3.7853518844209</v>
      </c>
      <c r="O9" s="76" t="n">
        <v>0.573488351136175</v>
      </c>
      <c r="P9" s="77"/>
    </row>
    <row r="10" customFormat="false" ht="15" hidden="false" customHeight="false" outlineLevel="0" collapsed="false">
      <c r="A10" s="87" t="s">
        <v>29</v>
      </c>
      <c r="B10" s="88" t="s">
        <v>30</v>
      </c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72.9857819905213</v>
      </c>
      <c r="C12" s="109"/>
      <c r="D12" s="101"/>
      <c r="E12" s="101"/>
      <c r="F12" s="102" t="n">
        <v>72.9857819905213</v>
      </c>
      <c r="G12" s="103"/>
      <c r="H12" s="62"/>
      <c r="I12" s="110" t="s">
        <v>37</v>
      </c>
      <c r="J12" s="110"/>
      <c r="K12" s="105" t="n">
        <v>5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16.5876777251185</v>
      </c>
      <c r="C13" s="109"/>
      <c r="D13" s="101"/>
      <c r="E13" s="101"/>
      <c r="F13" s="102" t="n">
        <v>16.5876777251185</v>
      </c>
      <c r="G13" s="103"/>
      <c r="H13" s="62"/>
      <c r="I13" s="110" t="s">
        <v>39</v>
      </c>
      <c r="J13" s="110"/>
      <c r="K13" s="105" t="n">
        <v>5</v>
      </c>
      <c r="L13" s="106"/>
      <c r="M13" s="116" t="s">
        <v>40</v>
      </c>
      <c r="N13" s="117" t="n">
        <v>18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0.23696682464455</v>
      </c>
      <c r="C14" s="109"/>
      <c r="D14" s="101"/>
      <c r="E14" s="101"/>
      <c r="F14" s="102" t="n">
        <v>0.23696682464455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10.1895734597156</v>
      </c>
      <c r="C15" s="125"/>
      <c r="D15" s="101"/>
      <c r="E15" s="101"/>
      <c r="F15" s="102" t="n">
        <v>10.1895734597156</v>
      </c>
      <c r="G15" s="103"/>
      <c r="H15" s="62"/>
      <c r="I15" s="110" t="s">
        <v>45</v>
      </c>
      <c r="J15" s="110"/>
      <c r="K15" s="105" t="n">
        <v>7</v>
      </c>
      <c r="L15" s="106"/>
      <c r="M15" s="126" t="s">
        <v>46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90.0473933649289</v>
      </c>
      <c r="C17" s="109"/>
      <c r="D17" s="101"/>
      <c r="E17" s="101"/>
      <c r="F17" s="132"/>
      <c r="G17" s="102" t="n">
        <v>90.0473933649289</v>
      </c>
      <c r="H17" s="62"/>
      <c r="I17" s="110"/>
      <c r="J17" s="110"/>
      <c r="K17" s="131"/>
      <c r="L17" s="106"/>
      <c r="M17" s="126" t="s">
        <v>50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9.95260663507109</v>
      </c>
      <c r="C18" s="135"/>
      <c r="D18" s="101"/>
      <c r="E18" s="136" t="s">
        <v>52</v>
      </c>
      <c r="F18" s="132"/>
      <c r="G18" s="102" t="n">
        <v>9.95260663507109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4.22</v>
      </c>
      <c r="C20" s="154" t="n">
        <v>0</v>
      </c>
      <c r="D20" s="155"/>
      <c r="E20" s="156" t="s">
        <v>52</v>
      </c>
      <c r="F20" s="157" t="n">
        <v>4.22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4.22</v>
      </c>
      <c r="C21" s="166" t="n">
        <v>0</v>
      </c>
      <c r="D21" s="101" t="s">
        <v>55</v>
      </c>
      <c r="E21" s="167" t="s">
        <v>56</v>
      </c>
      <c r="F21" s="168" t="n">
        <v>4.22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0.05</v>
      </c>
      <c r="C23" s="184"/>
      <c r="D23" s="185" t="s">
        <v>66</v>
      </c>
      <c r="E23" s="185" t="e">
        <f aca="false">#N/A</f>
        <v>#N/A</v>
      </c>
      <c r="F23" s="186" t="n">
        <v>0.05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0.01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15</v>
      </c>
      <c r="B25" s="194" t="n">
        <v>0.5</v>
      </c>
      <c r="C25" s="195"/>
      <c r="D25" s="185" t="s">
        <v>70</v>
      </c>
      <c r="E25" s="196" t="e">
        <f aca="false">#N/A</f>
        <v>#N/A</v>
      </c>
      <c r="F25" s="197" t="n">
        <v>0.5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0.02</v>
      </c>
      <c r="C26" s="195"/>
      <c r="D26" s="185" t="s">
        <v>72</v>
      </c>
      <c r="E26" s="196" t="e">
        <f aca="false">#N/A</f>
        <v>#N/A</v>
      </c>
      <c r="F26" s="197" t="n">
        <v>0.02</v>
      </c>
      <c r="G26" s="187" t="s">
        <v>67</v>
      </c>
      <c r="H26" s="188" t="n">
        <v>2</v>
      </c>
      <c r="I26" s="189" t="n">
        <v>11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2.5</v>
      </c>
      <c r="C27" s="195"/>
      <c r="D27" s="185" t="s">
        <v>74</v>
      </c>
      <c r="E27" s="196" t="e">
        <f aca="false">#N/A</f>
        <v>#N/A</v>
      </c>
      <c r="F27" s="197" t="n">
        <v>2.5</v>
      </c>
      <c r="G27" s="187" t="s">
        <v>67</v>
      </c>
      <c r="H27" s="188" t="n">
        <v>2</v>
      </c>
      <c r="I27" s="189" t="n">
        <v>4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1125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0.05</v>
      </c>
      <c r="C28" s="195"/>
      <c r="D28" s="185" t="s">
        <v>76</v>
      </c>
      <c r="E28" s="196" t="e">
        <f aca="false">#N/A</f>
        <v>#N/A</v>
      </c>
      <c r="F28" s="197" t="n">
        <v>0.05</v>
      </c>
      <c r="G28" s="187" t="s">
        <v>77</v>
      </c>
      <c r="H28" s="188" t="n">
        <v>5</v>
      </c>
      <c r="I28" s="189" t="n">
        <v>5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0.05</v>
      </c>
      <c r="C29" s="195"/>
      <c r="D29" s="185" t="s">
        <v>79</v>
      </c>
      <c r="E29" s="196" t="e">
        <f aca="false">#N/A</f>
        <v>#N/A</v>
      </c>
      <c r="F29" s="197" t="n">
        <v>0.05</v>
      </c>
      <c r="G29" s="187" t="s">
        <v>77</v>
      </c>
      <c r="H29" s="188" t="n">
        <v>5</v>
      </c>
      <c r="I29" s="189" t="n">
        <v>18</v>
      </c>
      <c r="J29" s="189" t="n">
        <v>3</v>
      </c>
      <c r="K29" s="190" t="s">
        <v>79</v>
      </c>
      <c r="L29" s="198"/>
      <c r="M29" s="198"/>
      <c r="N29" s="198"/>
      <c r="O29" s="192"/>
      <c r="P29" s="192" t="n">
        <v>1233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0.05</v>
      </c>
      <c r="C30" s="195"/>
      <c r="D30" s="185" t="s">
        <v>81</v>
      </c>
      <c r="E30" s="196" t="e">
        <f aca="false">#N/A</f>
        <v>#N/A</v>
      </c>
      <c r="F30" s="197" t="n">
        <v>0.05</v>
      </c>
      <c r="G30" s="187" t="s">
        <v>77</v>
      </c>
      <c r="H30" s="188" t="n">
        <v>5</v>
      </c>
      <c r="I30" s="189" t="n">
        <v>15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1318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0.5</v>
      </c>
      <c r="C31" s="195"/>
      <c r="D31" s="185" t="s">
        <v>83</v>
      </c>
      <c r="E31" s="196" t="e">
        <f aca="false">#N/A</f>
        <v>#N/A</v>
      </c>
      <c r="F31" s="197" t="n">
        <v>0.5</v>
      </c>
      <c r="G31" s="187" t="s">
        <v>77</v>
      </c>
      <c r="H31" s="188" t="n">
        <v>5</v>
      </c>
      <c r="I31" s="189" t="n">
        <v>13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1321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0.05</v>
      </c>
      <c r="C32" s="195"/>
      <c r="D32" s="185" t="s">
        <v>85</v>
      </c>
      <c r="E32" s="196" t="e">
        <f aca="false">#N/A</f>
        <v>#N/A</v>
      </c>
      <c r="F32" s="197" t="n">
        <v>0.05</v>
      </c>
      <c r="G32" s="187" t="s">
        <v>77</v>
      </c>
      <c r="H32" s="188" t="n">
        <v>5</v>
      </c>
      <c r="I32" s="189" t="n">
        <v>12</v>
      </c>
      <c r="J32" s="189" t="n">
        <v>2</v>
      </c>
      <c r="K32" s="190" t="s">
        <v>85</v>
      </c>
      <c r="L32" s="198"/>
      <c r="M32" s="198"/>
      <c r="N32" s="198"/>
      <c r="O32" s="192"/>
      <c r="P32" s="192" t="n">
        <v>1294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0.01</v>
      </c>
      <c r="C33" s="195"/>
      <c r="D33" s="185" t="s">
        <v>87</v>
      </c>
      <c r="E33" s="196" t="e">
        <f aca="false">#N/A</f>
        <v>#N/A</v>
      </c>
      <c r="F33" s="197" t="n">
        <v>0.01</v>
      </c>
      <c r="G33" s="187" t="s">
        <v>88</v>
      </c>
      <c r="H33" s="188" t="n">
        <v>6</v>
      </c>
      <c r="I33" s="189" t="n">
        <v>12</v>
      </c>
      <c r="J33" s="189" t="n">
        <v>2</v>
      </c>
      <c r="K33" s="190" t="s">
        <v>87</v>
      </c>
      <c r="L33" s="198"/>
      <c r="M33" s="198"/>
      <c r="N33" s="198"/>
      <c r="O33" s="192"/>
      <c r="P33" s="192" t="n">
        <v>1385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85" t="s">
        <v>90</v>
      </c>
      <c r="E34" s="196" t="e">
        <f aca="false">#N/A</f>
        <v>#N/A</v>
      </c>
      <c r="F34" s="199" t="n">
        <v>0.01</v>
      </c>
      <c r="G34" s="187" t="s">
        <v>91</v>
      </c>
      <c r="H34" s="188" t="n">
        <v>7</v>
      </c>
      <c r="I34" s="189" t="n">
        <v>10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1586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 t="n">
        <v>0.02</v>
      </c>
      <c r="C35" s="195"/>
      <c r="D35" s="185" t="s">
        <v>93</v>
      </c>
      <c r="E35" s="196" t="e">
        <f aca="false">#N/A</f>
        <v>#N/A</v>
      </c>
      <c r="F35" s="199" t="n">
        <v>0.02</v>
      </c>
      <c r="G35" s="187" t="s">
        <v>94</v>
      </c>
      <c r="H35" s="188" t="n">
        <v>8</v>
      </c>
      <c r="I35" s="189"/>
      <c r="J35" s="189"/>
      <c r="K35" s="190" t="s">
        <v>93</v>
      </c>
      <c r="L35" s="198"/>
      <c r="M35" s="198"/>
      <c r="N35" s="198"/>
      <c r="O35" s="192"/>
      <c r="P35" s="192" t="n">
        <v>1503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0.01</v>
      </c>
      <c r="C36" s="195"/>
      <c r="D36" s="185" t="s">
        <v>96</v>
      </c>
      <c r="E36" s="196" t="e">
        <f aca="false">#N/A</f>
        <v>#N/A</v>
      </c>
      <c r="F36" s="199" t="n">
        <v>0.01</v>
      </c>
      <c r="G36" s="187" t="s">
        <v>94</v>
      </c>
      <c r="H36" s="188" t="n">
        <v>8</v>
      </c>
      <c r="I36" s="189" t="n">
        <v>11</v>
      </c>
      <c r="J36" s="189" t="n">
        <v>1</v>
      </c>
      <c r="K36" s="190" t="s">
        <v>96</v>
      </c>
      <c r="L36" s="198"/>
      <c r="M36" s="198"/>
      <c r="N36" s="198"/>
      <c r="O36" s="192"/>
      <c r="P36" s="192" t="n">
        <v>1789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0.03</v>
      </c>
      <c r="C37" s="195"/>
      <c r="D37" s="185" t="s">
        <v>98</v>
      </c>
      <c r="E37" s="196" t="e">
        <f aca="false">#N/A</f>
        <v>#N/A</v>
      </c>
      <c r="F37" s="199" t="n">
        <v>0.03</v>
      </c>
      <c r="G37" s="187" t="s">
        <v>94</v>
      </c>
      <c r="H37" s="188" t="n">
        <v>8</v>
      </c>
      <c r="I37" s="189"/>
      <c r="J37" s="189"/>
      <c r="K37" s="190" t="s">
        <v>98</v>
      </c>
      <c r="L37" s="198"/>
      <c r="M37" s="198"/>
      <c r="N37" s="198"/>
      <c r="O37" s="192"/>
      <c r="P37" s="192" t="n">
        <v>1887</v>
      </c>
      <c r="AO37" s="12" t="n">
        <v>1</v>
      </c>
    </row>
    <row r="38" customFormat="false" ht="15" hidden="false" customHeight="false" outlineLevel="0" collapsed="false">
      <c r="A38" s="193" t="s">
        <v>99</v>
      </c>
      <c r="B38" s="194" t="n">
        <v>0.01</v>
      </c>
      <c r="C38" s="195"/>
      <c r="D38" s="185" t="s">
        <v>100</v>
      </c>
      <c r="E38" s="196" t="e">
        <f aca="false">#N/A</f>
        <v>#N/A</v>
      </c>
      <c r="F38" s="199" t="n">
        <v>0.01</v>
      </c>
      <c r="G38" s="187" t="s">
        <v>94</v>
      </c>
      <c r="H38" s="188" t="n">
        <v>8</v>
      </c>
      <c r="I38" s="189" t="n">
        <v>12</v>
      </c>
      <c r="J38" s="189" t="n">
        <v>1</v>
      </c>
      <c r="K38" s="190" t="s">
        <v>100</v>
      </c>
      <c r="L38" s="198"/>
      <c r="M38" s="198"/>
      <c r="N38" s="198"/>
      <c r="O38" s="192"/>
      <c r="P38" s="192" t="n">
        <v>1791</v>
      </c>
      <c r="AO38" s="12" t="n">
        <v>1</v>
      </c>
    </row>
    <row r="39" customFormat="false" ht="15" hidden="false" customHeight="false" outlineLevel="0" collapsed="false">
      <c r="A39" s="193" t="s">
        <v>101</v>
      </c>
      <c r="B39" s="194" t="n">
        <v>0.25</v>
      </c>
      <c r="C39" s="195"/>
      <c r="D39" s="185" t="s">
        <v>102</v>
      </c>
      <c r="E39" s="196" t="e">
        <f aca="false">#N/A</f>
        <v>#N/A</v>
      </c>
      <c r="F39" s="199" t="n">
        <v>0.25</v>
      </c>
      <c r="G39" s="187" t="s">
        <v>94</v>
      </c>
      <c r="H39" s="188" t="n">
        <v>8</v>
      </c>
      <c r="I39" s="189" t="n">
        <v>10</v>
      </c>
      <c r="J39" s="189" t="n">
        <v>1</v>
      </c>
      <c r="K39" s="190" t="s">
        <v>102</v>
      </c>
      <c r="L39" s="198"/>
      <c r="M39" s="198"/>
      <c r="N39" s="198"/>
      <c r="O39" s="192"/>
      <c r="P39" s="192" t="n">
        <v>1577</v>
      </c>
      <c r="AO39" s="12" t="n">
        <v>1</v>
      </c>
    </row>
    <row r="40" customFormat="false" ht="15" hidden="false" customHeight="false" outlineLevel="0" collapsed="false">
      <c r="A40" s="193" t="s">
        <v>103</v>
      </c>
      <c r="B40" s="194" t="n">
        <v>0.1</v>
      </c>
      <c r="C40" s="195"/>
      <c r="D40" s="185" t="s">
        <v>104</v>
      </c>
      <c r="E40" s="196" t="e">
        <f aca="false">#N/A</f>
        <v>#N/A</v>
      </c>
      <c r="F40" s="199" t="n">
        <v>0.1</v>
      </c>
      <c r="G40" s="187" t="s">
        <v>105</v>
      </c>
      <c r="H40" s="188" t="n">
        <v>9</v>
      </c>
      <c r="I40" s="189"/>
      <c r="J40" s="189"/>
      <c r="K40" s="190" t="s">
        <v>104</v>
      </c>
      <c r="L40" s="198"/>
      <c r="M40" s="198"/>
      <c r="N40" s="198"/>
      <c r="O40" s="192"/>
      <c r="P40" s="192" t="n">
        <v>1480</v>
      </c>
      <c r="AO40" s="12" t="n">
        <v>1</v>
      </c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P23:P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K23:K82">
    <cfRule type="cellIs" priority="7" operator="equal" aboveAverage="0" equalAverage="0" bottom="0" percent="0" rank="0" text="" dxfId="5">
      <formula>"Remplir le champs 'Nouveau taxa' svp."</formula>
    </cfRule>
  </conditionalFormatting>
  <conditionalFormatting sqref="M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K3">
    <cfRule type="cellIs" priority="10" operator="between" aboveAverage="0" equalAverage="0" bottom="0" percent="0" rank="0" text="" dxfId="8">
      <formula>"(Code station)"</formula>
      <formula>"(Code station)"</formula>
    </cfRule>
    <cfRule type="cellIs" priority="11" operator="notBetween" aboveAverage="0" equalAverage="0" bottom="0" percent="0" rank="0" text="" dxfId="9">
      <formula>"(Code station)"</formula>
      <formula>"(Code station)"</formula>
    </cfRule>
  </conditionalFormatting>
  <conditionalFormatting sqref="C3">
    <cfRule type="cellIs" priority="12" operator="between" aboveAverage="0" equalAverage="0" bottom="0" percent="0" rank="0" text="" dxfId="10">
      <formula>"(Nom de la station)"</formula>
      <formula>"(Nom de la station)"</formula>
    </cfRule>
    <cfRule type="cellIs" priority="13" operator="notBetween" aboveAverage="0" equalAverage="0" bottom="0" percent="0" rank="0" text="" dxfId="11">
      <formula>"(Nom de la station)"</formula>
      <formula>"(Nom de la station)"</formula>
    </cfRule>
  </conditionalFormatting>
  <conditionalFormatting sqref="C2">
    <cfRule type="cellIs" priority="14" operator="between" aboveAverage="0" equalAverage="0" bottom="0" percent="0" rank="0" text="" dxfId="12">
      <formula>"(Opérateurs)"</formula>
      <formula>"(Opérateurs)"</formula>
    </cfRule>
    <cfRule type="cellIs" priority="15" operator="notBetween" aboveAverage="0" equalAverage="0" bottom="0" percent="0" rank="0" text="" dxfId="13">
      <formula>"(Opérateurs)"</formula>
      <formula>"(Opérateurs)"</formula>
    </cfRule>
  </conditionalFormatting>
  <conditionalFormatting sqref="A4">
    <cfRule type="cellIs" priority="16" operator="between" aboveAverage="0" equalAverage="0" bottom="0" percent="0" rank="0" text="" dxfId="14">
      <formula>"(Date)"</formula>
      <formula>"(Date)"</formula>
    </cfRule>
    <cfRule type="cellIs" priority="17" operator="notBetween" aboveAverage="0" equalAverage="0" bottom="0" percent="0" rank="0" text="" dxfId="15">
      <formula>"(Date)"</formula>
      <formula>"(Date)"</formula>
    </cfRule>
  </conditionalFormatting>
  <conditionalFormatting sqref="A3">
    <cfRule type="cellIs" priority="18" operator="between" aboveAverage="0" equalAverage="0" bottom="0" percent="0" rank="0" text="" dxfId="16">
      <formula>"(cours d'eau)"</formula>
      <formula>"(cours d'eau)"</formula>
    </cfRule>
    <cfRule type="cellIs" priority="19" operator="notBetween" aboveAverage="0" equalAverage="0" bottom="0" percent="0" rank="0" text="" dxfId="17">
      <formula>"(cours d'eau)"</formula>
      <formula>"(cours d'eau)"</formula>
    </cfRule>
  </conditionalFormatting>
  <conditionalFormatting sqref="A2">
    <cfRule type="cellIs" priority="20" operator="between" aboveAverage="0" equalAverage="0" bottom="0" percent="0" rank="0" text="" dxfId="18">
      <formula>"(organisme)"</formula>
      <formula>"(organisme)"</formula>
    </cfRule>
    <cfRule type="cellIs" priority="21" operator="notBetween" aboveAverage="0" equalAverage="0" bottom="0" percent="0" rank="0" text="" dxfId="19">
      <formula>"(organisme)"</formula>
      <formula>"(organisme)"</formula>
    </cfRule>
  </conditionalFormatting>
  <conditionalFormatting sqref="L27:O82 O23:O26 K23:K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conditionalFormatting sqref="H23:J82">
    <cfRule type="cellIs" priority="25" operator="equal" aboveAverage="0" equalAverage="0" bottom="0" percent="0" rank="0" text="" dxfId="23">
      <formula>"x"</formula>
    </cfRule>
  </conditionalFormatting>
  <conditionalFormatting sqref="A23:A82">
    <cfRule type="expression" priority="26" aboveAverage="0" equalAverage="0" bottom="0" percent="0" rank="0" text="" dxfId="24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2020-03-18T18:57:23Z</dcterms:created>
  <dc:creator>Sylvain</dc:creator>
  <dc:description/>
  <dc:language>fr-FR</dc:language>
  <cp:lastModifiedBy>Sylvain</cp:lastModifiedBy>
  <dcterms:modified xsi:type="dcterms:W3CDTF">2020-03-18T18:57:26Z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