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<sst xmlns="http://schemas.openxmlformats.org/spreadsheetml/2006/main" count="190" uniqueCount="112">
  <si>
    <t xml:space="preserve">Relevés floristiques aquatiques - IBMR</t>
  </si>
  <si>
    <t xml:space="preserve">Formulaire modèle GIS Macrophytes v_2.6 - février 2012</t>
  </si>
  <si>
    <t xml:space="preserve">ASCONIT</t>
  </si>
  <si>
    <t xml:space="preserve">AFA et EFI</t>
  </si>
  <si>
    <t xml:space="preserve">conforme AFNOR T90-395 oct. 2003</t>
  </si>
  <si>
    <t xml:space="preserve">Lot</t>
  </si>
  <si>
    <t xml:space="preserve">Balsièges</t>
  </si>
  <si>
    <t xml:space="preserve">E2341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</si>
  <si>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</si>
  <si>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</si>
  <si>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</si>
  <si>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</si>
  <si>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</si>
  <si>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</si>
  <si>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</si>
  <si>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</si>
  <si>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</si>
  <si>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</si>
  <si>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</si>
  <si>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</si>
  <si>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</si>
  <si>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</si>
  <si>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</si>
  <si>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</si>
  <si>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</si>
  <si>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</si>
  <si>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</si>
  <si>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</si>
  <si>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</si>
  <si>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</si>
  <si>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</si>
  <si>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</si>
  <si>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</si>
  <si>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</si>
  <si>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</si>
  <si>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</si>
  <si>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</si>
  <si>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</si>
  <si>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</si>
  <si>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</si>
  <si>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</si>
  <si>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</si>
  <si>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</si>
  <si>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</si>
  <si>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</si>
  <si>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</si>
  <si>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</si>
  <si>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</si>
  <si>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</si>
  <si>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</si>
  <si>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</si>
  <si>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</si>
  <si>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</si>
  <si>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</si>
  <si>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(8,7892 %)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</si>
  <si>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</si>
  <si>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</si>
  <si>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</si>
  <si>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</si>
  <si>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</si>
  <si>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</si>
  <si>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</si>
  <si>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</si>
  <si>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</si>
  <si>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</si>
  <si>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</si>
  <si>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</si>
  <si>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LEASPX</t>
  </si>
  <si>
    <t xml:space="preserve">Lemanea sp.</t>
  </si>
  <si>
    <t xml:space="preserve">FONANT</t>
  </si>
  <si>
    <t xml:space="preserve">Fontinalis antipyretica</t>
  </si>
  <si>
    <t xml:space="preserve">BRm</t>
  </si>
  <si>
    <t xml:space="preserve">FONSQU</t>
  </si>
  <si>
    <t xml:space="preserve">Fontinalis squamosa</t>
  </si>
  <si>
    <t xml:space="preserve">AMBFLU</t>
  </si>
  <si>
    <t xml:space="preserve">Amblystegium fluviatile</t>
  </si>
  <si>
    <t xml:space="preserve">AMBRIP</t>
  </si>
  <si>
    <t xml:space="preserve">Amblystegium riparium</t>
  </si>
  <si>
    <t xml:space="preserve">CINFON</t>
  </si>
  <si>
    <t xml:space="preserve">Cinclidotus fontinaloides</t>
  </si>
  <si>
    <t xml:space="preserve">CHIPOL</t>
  </si>
  <si>
    <t xml:space="preserve">Chiloscyphus polyanthos var. polyanthos</t>
  </si>
  <si>
    <t xml:space="preserve">BRh</t>
  </si>
  <si>
    <t xml:space="preserve">RHYRIP</t>
  </si>
  <si>
    <t xml:space="preserve">Rhynchostegium riparioides</t>
  </si>
  <si>
    <t xml:space="preserve">ELOCAN</t>
  </si>
  <si>
    <t xml:space="preserve">Elodea canadensis</t>
  </si>
  <si>
    <t xml:space="preserve">PHy</t>
  </si>
  <si>
    <t xml:space="preserve">PHAARU</t>
  </si>
  <si>
    <t xml:space="preserve">Phalaris arundinacea</t>
  </si>
  <si>
    <t xml:space="preserve">PHe</t>
  </si>
  <si>
    <t xml:space="preserve">EQUPAL</t>
  </si>
  <si>
    <t xml:space="preserve">Equisetum palustre</t>
  </si>
  <si>
    <t xml:space="preserve">PTE</t>
  </si>
  <si>
    <t xml:space="preserve">NEWCOD</t>
  </si>
  <si>
    <t xml:space="preserve">    -</t>
  </si>
  <si>
    <t xml:space="preserve">x</t>
  </si>
  <si>
    <t xml:space="preserve">Convolvulus arvensis</t>
  </si>
  <si>
    <t xml:space="preserve">No</t>
  </si>
  <si>
    <t xml:space="preserve">LYSVUL</t>
  </si>
  <si>
    <t xml:space="preserve">Lysimachia vulgaris</t>
  </si>
  <si>
    <t xml:space="preserve">SOADUL</t>
  </si>
  <si>
    <t xml:space="preserve">Solanum dulcamara</t>
  </si>
  <si>
    <t xml:space="preserve">PHg</t>
  </si>
  <si>
    <t xml:space="preserve">Rubus sp.</t>
  </si>
  <si>
    <t xml:space="preserve">Gongrosira sp.</t>
  </si>
  <si>
    <t xml:space="preserve">FISSPX</t>
  </si>
  <si>
    <t xml:space="preserve">Fissidens sp.</t>
  </si>
  <si>
    <t xml:space="preserve">HILSPX</t>
  </si>
  <si>
    <t xml:space="preserve">Hildenbrandia sp.</t>
  </si>
  <si>
    <t xml:space="preserve">HERSPX</t>
  </si>
  <si>
    <t xml:space="preserve">Heribaudiella sp.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</si>
</sst>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n">
        <v>5102000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41171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11.6410256410256</v>
      </c>
      <c r="M5" s="47"/>
      <c r="N5" s="48"/>
      <c r="O5" s="49" t="n">
        <v>11.5757575757576</v>
      </c>
      <c r="P5" s="50"/>
    </row>
    <row r="6" customFormat="false" ht="15" hidden="false" customHeight="false" outlineLevel="0" collapsed="false">
      <c r="A6" s="37" t="s">
        <v>15</v>
      </c>
      <c r="B6" s="51" t="s">
        <v>16</v>
      </c>
      <c r="C6" s="51" t="s">
        <v>17</v>
      </c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87</v>
      </c>
      <c r="C7" s="61" t="n">
        <v>13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69" t="s">
        <v>23</v>
      </c>
      <c r="P7" s="70"/>
    </row>
    <row r="8" customFormat="false" ht="15" hidden="false" customHeight="false" outlineLevel="0" collapsed="false">
      <c r="A8" s="71" t="s">
        <v>24</v>
      </c>
      <c r="B8" s="71"/>
      <c r="C8" s="71"/>
      <c r="D8" s="62"/>
      <c r="E8" s="62"/>
      <c r="F8" s="72" t="s">
        <v>25</v>
      </c>
      <c r="G8" s="73"/>
      <c r="H8" s="62"/>
      <c r="I8" s="64"/>
      <c r="J8" s="65"/>
      <c r="K8" s="66"/>
      <c r="L8" s="67"/>
      <c r="M8" s="74" t="s">
        <v>26</v>
      </c>
      <c r="N8" s="75" t="n">
        <v>11.3076923076923</v>
      </c>
      <c r="O8" s="75" t="n">
        <v>1.69230769230769</v>
      </c>
      <c r="P8" s="76"/>
    </row>
    <row r="9" customFormat="false" ht="15" hidden="false" customHeight="false" outlineLevel="0" collapsed="false">
      <c r="A9" s="37" t="s">
        <v>27</v>
      </c>
      <c r="B9" s="77" t="n">
        <v>10</v>
      </c>
      <c r="C9" s="78" t="n">
        <v>1</v>
      </c>
      <c r="D9" s="79"/>
      <c r="E9" s="79"/>
      <c r="F9" s="80" t="n">
        <v>8.83</v>
      </c>
      <c r="G9" s="81"/>
      <c r="H9" s="82"/>
      <c r="I9" s="83"/>
      <c r="J9" s="84"/>
      <c r="K9" s="66"/>
      <c r="L9" s="85"/>
      <c r="M9" s="74" t="s">
        <v>28</v>
      </c>
      <c r="N9" s="75" t="n">
        <v>3.4006032647315</v>
      </c>
      <c r="O9" s="75" t="n">
        <v>0.630425171956115</v>
      </c>
      <c r="P9" s="76"/>
    </row>
    <row r="10" customFormat="false" ht="15" hidden="false" customHeight="false" outlineLevel="0" collapsed="false">
      <c r="A10" s="86" t="s">
        <v>29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30</v>
      </c>
      <c r="K10" s="92"/>
      <c r="L10" s="93"/>
      <c r="M10" s="94" t="s">
        <v>31</v>
      </c>
      <c r="N10" s="95" t="n">
        <v>5</v>
      </c>
      <c r="O10" s="95" t="n">
        <v>1</v>
      </c>
      <c r="P10" s="96"/>
    </row>
    <row r="11" customFormat="false" ht="15" hidden="false" customHeight="false" outlineLevel="0" collapsed="false">
      <c r="A11" s="97" t="s">
        <v>32</v>
      </c>
      <c r="B11" s="98"/>
      <c r="C11" s="99"/>
      <c r="D11" s="100"/>
      <c r="E11" s="100"/>
      <c r="F11" s="101" t="n">
        <v>0</v>
      </c>
      <c r="G11" s="102"/>
      <c r="H11" s="62"/>
      <c r="I11" s="103" t="s">
        <v>33</v>
      </c>
      <c r="J11" s="103"/>
      <c r="K11" s="104" t="n">
        <v>0</v>
      </c>
      <c r="L11" s="105"/>
      <c r="M11" s="94" t="s">
        <v>34</v>
      </c>
      <c r="N11" s="95" t="n">
        <v>16</v>
      </c>
      <c r="O11" s="95" t="n">
        <v>3</v>
      </c>
      <c r="P11" s="96"/>
    </row>
    <row r="12" customFormat="false" ht="15" hidden="false" customHeight="false" outlineLevel="0" collapsed="false">
      <c r="A12" s="106" t="s">
        <v>35</v>
      </c>
      <c r="B12" s="107"/>
      <c r="C12" s="108"/>
      <c r="D12" s="100"/>
      <c r="E12" s="100"/>
      <c r="F12" s="101" t="n">
        <v>0</v>
      </c>
      <c r="G12" s="102"/>
      <c r="H12" s="62"/>
      <c r="I12" s="109" t="s">
        <v>36</v>
      </c>
      <c r="J12" s="109"/>
      <c r="K12" s="104" t="n">
        <v>4</v>
      </c>
      <c r="L12" s="110"/>
      <c r="M12" s="111"/>
      <c r="N12" s="112" t="s">
        <v>30</v>
      </c>
      <c r="O12" s="113"/>
      <c r="P12" s="114"/>
    </row>
    <row r="13" customFormat="false" ht="15" hidden="false" customHeight="false" outlineLevel="0" collapsed="false">
      <c r="A13" s="106" t="s">
        <v>37</v>
      </c>
      <c r="B13" s="107"/>
      <c r="C13" s="108"/>
      <c r="D13" s="100"/>
      <c r="E13" s="100"/>
      <c r="F13" s="101" t="n">
        <v>0</v>
      </c>
      <c r="G13" s="102"/>
      <c r="H13" s="62"/>
      <c r="I13" s="109" t="s">
        <v>38</v>
      </c>
      <c r="J13" s="109"/>
      <c r="K13" s="104" t="n">
        <v>8</v>
      </c>
      <c r="L13" s="105"/>
      <c r="M13" s="115" t="s">
        <v>39</v>
      </c>
      <c r="N13" s="116" t="n">
        <v>20</v>
      </c>
      <c r="O13" s="117"/>
      <c r="P13" s="118"/>
    </row>
    <row r="14" customFormat="false" ht="15" hidden="false" customHeight="false" outlineLevel="0" collapsed="false">
      <c r="A14" s="106" t="s">
        <v>40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41</v>
      </c>
      <c r="J14" s="109"/>
      <c r="K14" s="104" t="n">
        <v>1</v>
      </c>
      <c r="L14" s="105"/>
      <c r="M14" s="119" t="s">
        <v>42</v>
      </c>
      <c r="N14" s="120" t="n">
        <v>13</v>
      </c>
      <c r="O14" s="121"/>
      <c r="P14" s="118"/>
    </row>
    <row r="15" customFormat="false" ht="15" hidden="false" customHeight="false" outlineLevel="0" collapsed="false">
      <c r="A15" s="122" t="s">
        <v>43</v>
      </c>
      <c r="B15" s="123"/>
      <c r="C15" s="124"/>
      <c r="D15" s="100"/>
      <c r="E15" s="100"/>
      <c r="F15" s="101" t="n">
        <v>0</v>
      </c>
      <c r="G15" s="102"/>
      <c r="H15" s="62"/>
      <c r="I15" s="109" t="s">
        <v>44</v>
      </c>
      <c r="J15" s="109"/>
      <c r="K15" s="104" t="n">
        <v>4</v>
      </c>
      <c r="L15" s="105"/>
      <c r="M15" s="125" t="s">
        <v>45</v>
      </c>
      <c r="N15" s="126" t="n">
        <v>5</v>
      </c>
      <c r="O15" s="127"/>
      <c r="P15" s="118"/>
    </row>
    <row r="16" customFormat="false" ht="15" hidden="false" customHeight="false" outlineLevel="0" collapsed="false">
      <c r="A16" s="97" t="s">
        <v>46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47</v>
      </c>
      <c r="N16" s="126" t="n">
        <v>7</v>
      </c>
      <c r="O16" s="127"/>
      <c r="P16" s="118"/>
    </row>
    <row r="17" customFormat="false" ht="15" hidden="false" customHeight="false" outlineLevel="0" collapsed="false">
      <c r="A17" s="106" t="s">
        <v>48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49</v>
      </c>
      <c r="N17" s="126" t="n">
        <v>1</v>
      </c>
      <c r="O17" s="127"/>
      <c r="P17" s="118"/>
    </row>
    <row r="18" customFormat="false" ht="15" hidden="false" customHeight="false" outlineLevel="0" collapsed="false">
      <c r="A18" s="132" t="s">
        <v>50</v>
      </c>
      <c r="B18" s="133"/>
      <c r="C18" s="134"/>
      <c r="D18" s="100"/>
      <c r="E18" s="135" t="s">
        <v>51</v>
      </c>
      <c r="F18" s="131"/>
      <c r="G18" s="101" t="n">
        <v>0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52</v>
      </c>
      <c r="B20" s="152" t="n">
        <v>9.98</v>
      </c>
      <c r="C20" s="153" t="n">
        <v>0.82</v>
      </c>
      <c r="D20" s="154"/>
      <c r="E20" s="155" t="s">
        <v>51</v>
      </c>
      <c r="F20" s="156" t="n">
        <v>8.7892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53</v>
      </c>
      <c r="B21" s="165" t="n">
        <v>8.6826</v>
      </c>
      <c r="C21" s="165" t="n">
        <v>0.1066</v>
      </c>
      <c r="D21" s="100" t="s">
        <v>54</v>
      </c>
      <c r="E21" s="166" t="s">
        <v>55</v>
      </c>
      <c r="F21" s="167" t="n">
        <v>8.7892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64</v>
      </c>
      <c r="B23" s="182" t="n">
        <v>5.7</v>
      </c>
      <c r="C23" s="183"/>
      <c r="D23" s="184" t="s">
        <v>65</v>
      </c>
      <c r="E23" s="184" t="e">
        <f aca="false">#N/A</f>
        <v>#N/A</v>
      </c>
      <c r="F23" s="185" t="n">
        <v>4.959</v>
      </c>
      <c r="G23" s="186" t="s">
        <v>66</v>
      </c>
      <c r="H23" s="187" t="n">
        <v>2</v>
      </c>
      <c r="I23" s="188" t="n">
        <v>6</v>
      </c>
      <c r="J23" s="189" t="n">
        <v>1</v>
      </c>
      <c r="K23" s="190" t="s">
        <v>65</v>
      </c>
      <c r="L23" s="191"/>
      <c r="M23" s="191"/>
      <c r="N23" s="191"/>
      <c r="O23" s="192"/>
      <c r="P23" s="192" t="n">
        <v>1124</v>
      </c>
      <c r="AP23" s="12" t="n">
        <v>1</v>
      </c>
    </row>
    <row r="24" customFormat="false" ht="15" hidden="false" customHeight="false" outlineLevel="0" collapsed="false">
      <c r="A24" s="193" t="s">
        <v>67</v>
      </c>
      <c r="B24" s="194" t="n">
        <v>0.6</v>
      </c>
      <c r="C24" s="195"/>
      <c r="D24" s="196" t="s">
        <v>68</v>
      </c>
      <c r="E24" s="196" t="e">
        <f aca="false">#N/A</f>
        <v>#N/A</v>
      </c>
      <c r="F24" s="197" t="n">
        <v>0.522</v>
      </c>
      <c r="G24" s="198" t="s">
        <v>66</v>
      </c>
      <c r="H24" s="187" t="n">
        <v>2</v>
      </c>
      <c r="I24" s="199" t="n">
        <v>15</v>
      </c>
      <c r="J24" s="189" t="n">
        <v>2</v>
      </c>
      <c r="K24" s="190" t="s">
        <v>68</v>
      </c>
      <c r="L24" s="200"/>
      <c r="M24" s="200"/>
      <c r="N24" s="200"/>
      <c r="O24" s="192"/>
      <c r="P24" s="192" t="n">
        <v>1159</v>
      </c>
      <c r="AP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0.13</v>
      </c>
      <c r="C25" s="195" t="n">
        <v>0.07</v>
      </c>
      <c r="D25" s="196" t="s">
        <v>70</v>
      </c>
      <c r="E25" s="196" t="e">
        <f aca="false">#N/A</f>
        <v>#N/A</v>
      </c>
      <c r="F25" s="197" t="n">
        <v>0.1222</v>
      </c>
      <c r="G25" s="198" t="s">
        <v>71</v>
      </c>
      <c r="H25" s="187" t="n">
        <v>5</v>
      </c>
      <c r="I25" s="199" t="n">
        <v>10</v>
      </c>
      <c r="J25" s="189" t="n">
        <v>1</v>
      </c>
      <c r="K25" s="190" t="s">
        <v>70</v>
      </c>
      <c r="L25" s="200"/>
      <c r="M25" s="200"/>
      <c r="N25" s="200"/>
      <c r="O25" s="192"/>
      <c r="P25" s="192" t="n">
        <v>131</v>
      </c>
      <c r="AP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0.54</v>
      </c>
      <c r="C26" s="195" t="n">
        <v>0.33</v>
      </c>
      <c r="D26" s="196" t="s">
        <v>73</v>
      </c>
      <c r="E26" s="196" t="e">
        <f aca="false">#N/A</f>
        <v>#N/A</v>
      </c>
      <c r="F26" s="197" t="n">
        <v>0.5127</v>
      </c>
      <c r="G26" s="198" t="s">
        <v>71</v>
      </c>
      <c r="H26" s="187" t="n">
        <v>5</v>
      </c>
      <c r="I26" s="199" t="n">
        <v>16</v>
      </c>
      <c r="J26" s="189" t="n">
        <v>3</v>
      </c>
      <c r="K26" s="190" t="s">
        <v>73</v>
      </c>
      <c r="L26" s="200"/>
      <c r="M26" s="200"/>
      <c r="N26" s="200"/>
      <c r="O26" s="192"/>
      <c r="P26" s="192" t="n">
        <v>1312</v>
      </c>
      <c r="AP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0.96</v>
      </c>
      <c r="C27" s="195" t="n">
        <v>0.01</v>
      </c>
      <c r="D27" s="196" t="s">
        <v>75</v>
      </c>
      <c r="E27" s="196" t="e">
        <f aca="false">#N/A</f>
        <v>#N/A</v>
      </c>
      <c r="F27" s="197" t="n">
        <v>0.8365</v>
      </c>
      <c r="G27" s="198" t="s">
        <v>71</v>
      </c>
      <c r="H27" s="187" t="n">
        <v>5</v>
      </c>
      <c r="I27" s="199" t="n">
        <v>11</v>
      </c>
      <c r="J27" s="189" t="n">
        <v>2</v>
      </c>
      <c r="K27" s="190" t="s">
        <v>75</v>
      </c>
      <c r="L27" s="200"/>
      <c r="M27" s="200"/>
      <c r="N27" s="200"/>
      <c r="O27" s="192"/>
      <c r="P27" s="192" t="n">
        <v>1223</v>
      </c>
      <c r="AP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0.3</v>
      </c>
      <c r="C28" s="195"/>
      <c r="D28" s="196" t="s">
        <v>77</v>
      </c>
      <c r="E28" s="196" t="e">
        <f aca="false">#N/A</f>
        <v>#N/A</v>
      </c>
      <c r="F28" s="197" t="n">
        <v>0.261</v>
      </c>
      <c r="G28" s="198" t="s">
        <v>71</v>
      </c>
      <c r="H28" s="187" t="n">
        <v>5</v>
      </c>
      <c r="I28" s="199" t="n">
        <v>5</v>
      </c>
      <c r="J28" s="189" t="n">
        <v>2</v>
      </c>
      <c r="K28" s="190" t="s">
        <v>77</v>
      </c>
      <c r="L28" s="200"/>
      <c r="M28" s="200"/>
      <c r="N28" s="200"/>
      <c r="O28" s="192"/>
      <c r="P28" s="192" t="n">
        <v>1219</v>
      </c>
      <c r="AP28" s="12" t="n">
        <v>1</v>
      </c>
    </row>
    <row r="29" customFormat="false" ht="15" hidden="false" customHeight="false" outlineLevel="0" collapsed="false">
      <c r="A29" s="193" t="s">
        <v>78</v>
      </c>
      <c r="B29" s="194" t="n">
        <v>1.45</v>
      </c>
      <c r="C29" s="195" t="n">
        <v>0.33</v>
      </c>
      <c r="D29" s="196" t="s">
        <v>79</v>
      </c>
      <c r="E29" s="196" t="e">
        <f aca="false">#N/A</f>
        <v>#N/A</v>
      </c>
      <c r="F29" s="197" t="n">
        <v>1.3044</v>
      </c>
      <c r="G29" s="198" t="s">
        <v>71</v>
      </c>
      <c r="H29" s="187" t="n">
        <v>5</v>
      </c>
      <c r="I29" s="199" t="n">
        <v>12</v>
      </c>
      <c r="J29" s="189" t="n">
        <v>2</v>
      </c>
      <c r="K29" s="190" t="s">
        <v>79</v>
      </c>
      <c r="L29" s="200"/>
      <c r="M29" s="200"/>
      <c r="N29" s="200"/>
      <c r="O29" s="192"/>
      <c r="P29" s="192" t="n">
        <v>132</v>
      </c>
      <c r="AP29" s="12" t="n">
        <v>1</v>
      </c>
    </row>
    <row r="30" customFormat="false" ht="15" hidden="false" customHeight="false" outlineLevel="0" collapsed="false">
      <c r="A30" s="193" t="s">
        <v>80</v>
      </c>
      <c r="B30" s="194" t="n">
        <v>0.01</v>
      </c>
      <c r="C30" s="195"/>
      <c r="D30" s="196" t="s">
        <v>81</v>
      </c>
      <c r="E30" s="196" t="e">
        <f aca="false">#N/A</f>
        <v>#N/A</v>
      </c>
      <c r="F30" s="197" t="n">
        <v>0.0087</v>
      </c>
      <c r="G30" s="198" t="s">
        <v>82</v>
      </c>
      <c r="H30" s="187" t="n">
        <v>4</v>
      </c>
      <c r="I30" s="199" t="n">
        <v>15</v>
      </c>
      <c r="J30" s="189" t="n">
        <v>2</v>
      </c>
      <c r="K30" s="190" t="s">
        <v>81</v>
      </c>
      <c r="L30" s="200"/>
      <c r="M30" s="200"/>
      <c r="N30" s="200"/>
      <c r="O30" s="192"/>
      <c r="P30" s="192" t="n">
        <v>1186</v>
      </c>
      <c r="AP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0.25</v>
      </c>
      <c r="C31" s="195"/>
      <c r="D31" s="196" t="s">
        <v>84</v>
      </c>
      <c r="E31" s="196" t="e">
        <f aca="false">#N/A</f>
        <v>#N/A</v>
      </c>
      <c r="F31" s="197" t="n">
        <v>0.2175</v>
      </c>
      <c r="G31" s="198" t="s">
        <v>71</v>
      </c>
      <c r="H31" s="187" t="n">
        <v>5</v>
      </c>
      <c r="I31" s="199" t="n">
        <v>12</v>
      </c>
      <c r="J31" s="189" t="n">
        <v>1</v>
      </c>
      <c r="K31" s="190" t="s">
        <v>84</v>
      </c>
      <c r="L31" s="200"/>
      <c r="M31" s="200"/>
      <c r="N31" s="200"/>
      <c r="O31" s="192"/>
      <c r="P31" s="192" t="n">
        <v>1268</v>
      </c>
      <c r="AP31" s="12" t="n">
        <v>1</v>
      </c>
    </row>
    <row r="32" customFormat="false" ht="15" hidden="false" customHeight="false" outlineLevel="0" collapsed="false">
      <c r="A32" s="193" t="s">
        <v>85</v>
      </c>
      <c r="B32" s="194" t="n">
        <v>0.01</v>
      </c>
      <c r="C32" s="195"/>
      <c r="D32" s="196" t="s">
        <v>86</v>
      </c>
      <c r="E32" s="196" t="e">
        <f aca="false">#N/A</f>
        <v>#N/A</v>
      </c>
      <c r="F32" s="197" t="n">
        <v>0.0087</v>
      </c>
      <c r="G32" s="198" t="s">
        <v>87</v>
      </c>
      <c r="H32" s="187" t="n">
        <v>7</v>
      </c>
      <c r="I32" s="199" t="n">
        <v>10</v>
      </c>
      <c r="J32" s="189" t="n">
        <v>2</v>
      </c>
      <c r="K32" s="190" t="s">
        <v>86</v>
      </c>
      <c r="L32" s="200"/>
      <c r="M32" s="200"/>
      <c r="N32" s="200"/>
      <c r="O32" s="192"/>
      <c r="P32" s="192" t="n">
        <v>1586</v>
      </c>
      <c r="AP32" s="12" t="n">
        <v>1</v>
      </c>
    </row>
    <row r="33" customFormat="false" ht="15" hidden="false" customHeight="false" outlineLevel="0" collapsed="false">
      <c r="A33" s="193" t="s">
        <v>88</v>
      </c>
      <c r="B33" s="194"/>
      <c r="C33" s="195" t="n">
        <v>0.01</v>
      </c>
      <c r="D33" s="196" t="s">
        <v>89</v>
      </c>
      <c r="E33" s="196" t="e">
        <f aca="false">#N/A</f>
        <v>#N/A</v>
      </c>
      <c r="F33" s="197" t="n">
        <v>0.0013</v>
      </c>
      <c r="G33" s="198" t="s">
        <v>90</v>
      </c>
      <c r="H33" s="187" t="n">
        <v>8</v>
      </c>
      <c r="I33" s="199" t="n">
        <v>10</v>
      </c>
      <c r="J33" s="189" t="n">
        <v>1</v>
      </c>
      <c r="K33" s="190" t="s">
        <v>89</v>
      </c>
      <c r="L33" s="200"/>
      <c r="M33" s="200"/>
      <c r="N33" s="200"/>
      <c r="O33" s="192"/>
      <c r="P33" s="192" t="n">
        <v>1577</v>
      </c>
      <c r="AP33" s="12" t="n">
        <v>1</v>
      </c>
    </row>
    <row r="34" customFormat="false" ht="15" hidden="false" customHeight="false" outlineLevel="0" collapsed="false">
      <c r="A34" s="193" t="s">
        <v>91</v>
      </c>
      <c r="B34" s="194"/>
      <c r="C34" s="195" t="n">
        <v>0.01</v>
      </c>
      <c r="D34" s="196" t="s">
        <v>92</v>
      </c>
      <c r="E34" s="196" t="e">
        <f aca="false">#N/A</f>
        <v>#N/A</v>
      </c>
      <c r="F34" s="201" t="n">
        <v>0.0013</v>
      </c>
      <c r="G34" s="198" t="s">
        <v>93</v>
      </c>
      <c r="H34" s="187" t="n">
        <v>6</v>
      </c>
      <c r="I34" s="199" t="n">
        <v>10</v>
      </c>
      <c r="J34" s="189" t="n">
        <v>1</v>
      </c>
      <c r="K34" s="190" t="s">
        <v>92</v>
      </c>
      <c r="L34" s="200"/>
      <c r="M34" s="200"/>
      <c r="N34" s="200"/>
      <c r="O34" s="192"/>
      <c r="P34" s="192" t="n">
        <v>1387</v>
      </c>
      <c r="AP34" s="12" t="n">
        <v>1</v>
      </c>
    </row>
    <row r="35" customFormat="false" ht="15" hidden="false" customHeight="false" outlineLevel="0" collapsed="false">
      <c r="A35" s="193" t="s">
        <v>94</v>
      </c>
      <c r="B35" s="194"/>
      <c r="C35" s="195" t="n">
        <v>0.01</v>
      </c>
      <c r="D35" s="196"/>
      <c r="E35" s="196" t="n">
        <v>0</v>
      </c>
      <c r="F35" s="201" t="n">
        <v>0.0013</v>
      </c>
      <c r="G35" s="198" t="s">
        <v>95</v>
      </c>
      <c r="H35" s="187" t="s">
        <v>96</v>
      </c>
      <c r="I35" s="199"/>
      <c r="J35" s="189"/>
      <c r="K35" s="190" t="s">
        <v>97</v>
      </c>
      <c r="L35" s="200"/>
      <c r="M35" s="200"/>
      <c r="N35" s="200"/>
      <c r="O35" s="192"/>
      <c r="P35" s="192" t="s">
        <v>98</v>
      </c>
      <c r="AP35" s="12" t="n">
        <v>1</v>
      </c>
    </row>
    <row r="36" customFormat="false" ht="15" hidden="false" customHeight="false" outlineLevel="0" collapsed="false">
      <c r="A36" s="193" t="s">
        <v>99</v>
      </c>
      <c r="B36" s="194"/>
      <c r="C36" s="195" t="n">
        <v>0.01</v>
      </c>
      <c r="D36" s="196" t="s">
        <v>100</v>
      </c>
      <c r="E36" s="196" t="e">
        <f aca="false">#N/A</f>
        <v>#N/A</v>
      </c>
      <c r="F36" s="201" t="n">
        <v>0.0013</v>
      </c>
      <c r="G36" s="198" t="s">
        <v>90</v>
      </c>
      <c r="H36" s="187" t="n">
        <v>8</v>
      </c>
      <c r="I36" s="199"/>
      <c r="J36" s="189"/>
      <c r="K36" s="190" t="s">
        <v>100</v>
      </c>
      <c r="L36" s="200"/>
      <c r="M36" s="200"/>
      <c r="N36" s="200"/>
      <c r="O36" s="192"/>
      <c r="P36" s="192" t="n">
        <v>1887</v>
      </c>
      <c r="AP36" s="12" t="n">
        <v>1</v>
      </c>
    </row>
    <row r="37" customFormat="false" ht="15" hidden="false" customHeight="false" outlineLevel="0" collapsed="false">
      <c r="A37" s="193" t="s">
        <v>101</v>
      </c>
      <c r="B37" s="194"/>
      <c r="C37" s="195" t="n">
        <v>0.01</v>
      </c>
      <c r="D37" s="196" t="s">
        <v>102</v>
      </c>
      <c r="E37" s="196" t="e">
        <f aca="false">#N/A</f>
        <v>#N/A</v>
      </c>
      <c r="F37" s="201" t="n">
        <v>0.0013</v>
      </c>
      <c r="G37" s="198" t="s">
        <v>103</v>
      </c>
      <c r="H37" s="187" t="n">
        <v>9</v>
      </c>
      <c r="I37" s="199"/>
      <c r="J37" s="189"/>
      <c r="K37" s="190" t="s">
        <v>102</v>
      </c>
      <c r="L37" s="200"/>
      <c r="M37" s="200"/>
      <c r="N37" s="200"/>
      <c r="O37" s="192"/>
      <c r="P37" s="192" t="n">
        <v>1964</v>
      </c>
      <c r="AP37" s="12" t="n">
        <v>1</v>
      </c>
    </row>
    <row r="38" customFormat="false" ht="15" hidden="false" customHeight="false" outlineLevel="0" collapsed="false">
      <c r="A38" s="193" t="s">
        <v>94</v>
      </c>
      <c r="B38" s="194"/>
      <c r="C38" s="195" t="n">
        <v>0.01</v>
      </c>
      <c r="D38" s="196"/>
      <c r="E38" s="196" t="n">
        <v>0</v>
      </c>
      <c r="F38" s="201" t="n">
        <v>0.0013</v>
      </c>
      <c r="G38" s="198" t="s">
        <v>95</v>
      </c>
      <c r="H38" s="187" t="s">
        <v>96</v>
      </c>
      <c r="I38" s="199"/>
      <c r="J38" s="189"/>
      <c r="K38" s="190" t="s">
        <v>104</v>
      </c>
      <c r="L38" s="200"/>
      <c r="M38" s="200"/>
      <c r="N38" s="200"/>
      <c r="O38" s="192"/>
      <c r="P38" s="192" t="s">
        <v>98</v>
      </c>
      <c r="AP38" s="12" t="n">
        <v>1</v>
      </c>
    </row>
    <row r="39" customFormat="false" ht="15" hidden="false" customHeight="false" outlineLevel="0" collapsed="false">
      <c r="A39" s="193" t="s">
        <v>94</v>
      </c>
      <c r="B39" s="194" t="n">
        <v>0.01</v>
      </c>
      <c r="C39" s="195" t="n">
        <v>0.01</v>
      </c>
      <c r="D39" s="196"/>
      <c r="E39" s="196" t="n">
        <v>0</v>
      </c>
      <c r="F39" s="201" t="n">
        <v>0.01</v>
      </c>
      <c r="G39" s="198" t="s">
        <v>95</v>
      </c>
      <c r="H39" s="187" t="s">
        <v>96</v>
      </c>
      <c r="I39" s="199"/>
      <c r="J39" s="189"/>
      <c r="K39" s="190" t="s">
        <v>105</v>
      </c>
      <c r="L39" s="200"/>
      <c r="M39" s="200"/>
      <c r="N39" s="200"/>
      <c r="O39" s="192"/>
      <c r="P39" s="192" t="s">
        <v>98</v>
      </c>
      <c r="AP39" s="12" t="n">
        <v>1</v>
      </c>
    </row>
    <row r="40" customFormat="false" ht="15" hidden="false" customHeight="false" outlineLevel="0" collapsed="false">
      <c r="A40" s="193" t="s">
        <v>106</v>
      </c>
      <c r="B40" s="194"/>
      <c r="C40" s="195" t="n">
        <v>0.01</v>
      </c>
      <c r="D40" s="196" t="s">
        <v>107</v>
      </c>
      <c r="E40" s="196" t="e">
        <f aca="false">#N/A</f>
        <v>#N/A</v>
      </c>
      <c r="F40" s="201" t="n">
        <v>0.0013</v>
      </c>
      <c r="G40" s="198" t="s">
        <v>71</v>
      </c>
      <c r="H40" s="187" t="n">
        <v>5</v>
      </c>
      <c r="I40" s="199"/>
      <c r="J40" s="189"/>
      <c r="K40" s="190" t="s">
        <v>107</v>
      </c>
      <c r="L40" s="200"/>
      <c r="M40" s="200"/>
      <c r="N40" s="200"/>
      <c r="O40" s="192"/>
      <c r="P40" s="192" t="n">
        <v>1292</v>
      </c>
      <c r="AP40" s="12" t="n">
        <v>1</v>
      </c>
    </row>
    <row r="41" customFormat="false" ht="15" hidden="false" customHeight="false" outlineLevel="0" collapsed="false">
      <c r="A41" s="193" t="s">
        <v>108</v>
      </c>
      <c r="B41" s="194" t="n">
        <v>0.01</v>
      </c>
      <c r="C41" s="195"/>
      <c r="D41" s="196" t="s">
        <v>109</v>
      </c>
      <c r="E41" s="196" t="e">
        <f aca="false">#N/A</f>
        <v>#N/A</v>
      </c>
      <c r="F41" s="201" t="n">
        <v>0.0087</v>
      </c>
      <c r="G41" s="198" t="s">
        <v>66</v>
      </c>
      <c r="H41" s="187" t="n">
        <v>2</v>
      </c>
      <c r="I41" s="199" t="n">
        <v>15</v>
      </c>
      <c r="J41" s="189" t="n">
        <v>2</v>
      </c>
      <c r="K41" s="190" t="s">
        <v>109</v>
      </c>
      <c r="L41" s="200"/>
      <c r="M41" s="200"/>
      <c r="N41" s="200"/>
      <c r="O41" s="192"/>
      <c r="P41" s="192" t="n">
        <v>1157</v>
      </c>
      <c r="AP41" s="12" t="n">
        <v>1</v>
      </c>
    </row>
    <row r="42" customFormat="false" ht="15" hidden="false" customHeight="false" outlineLevel="0" collapsed="false">
      <c r="A42" s="193" t="s">
        <v>110</v>
      </c>
      <c r="B42" s="194" t="n">
        <v>0.01</v>
      </c>
      <c r="C42" s="195"/>
      <c r="D42" s="196" t="s">
        <v>111</v>
      </c>
      <c r="E42" s="196" t="e">
        <f aca="false">#N/A</f>
        <v>#N/A</v>
      </c>
      <c r="F42" s="201" t="n">
        <v>0.0087</v>
      </c>
      <c r="G42" s="198" t="s">
        <v>66</v>
      </c>
      <c r="H42" s="187" t="n">
        <v>2</v>
      </c>
      <c r="I42" s="199"/>
      <c r="J42" s="189"/>
      <c r="K42" s="190" t="s">
        <v>111</v>
      </c>
      <c r="L42" s="200"/>
      <c r="M42" s="200"/>
      <c r="N42" s="200"/>
      <c r="O42" s="192"/>
      <c r="P42" s="192" t="n">
        <v>6196</v>
      </c>
      <c r="AP42" s="12" t="n">
        <v>1</v>
      </c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96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96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96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96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96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96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96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96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96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96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96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96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96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96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96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96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96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96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96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96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96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fals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96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fals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96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fals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96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fals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96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fals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96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fals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96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fals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96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fals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96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fals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96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fals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96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fals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96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fals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96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fals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96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fals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96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fals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96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fals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96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fals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96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fals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96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fals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96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false" customHeight="false" outlineLevel="0" collapsed="false">
      <c r="P83" s="12"/>
    </row>
    <row r="84" customFormat="false" ht="15" hidden="false" customHeight="false" outlineLevel="0" collapsed="false">
      <c r="P84" s="12"/>
    </row>
    <row r="85" customFormat="false" ht="15" hidden="false" customHeight="false" outlineLevel="0" collapsed="false">
      <c r="P85" s="12"/>
    </row>
    <row r="86" customFormat="false" ht="15" hidden="fals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2020-03-18T18:40:39Z</dcterms:created>
  <dc:creator>Sylvain</dc:creator>
  <dc:description/>
  <dc:language>fr-FR</dc:language>
  <cp:lastModifiedBy>Sylvain</cp:lastModifiedBy>
  <dcterms:modified xsi:type="dcterms:W3CDTF">2020-03-19T10:22:16Z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