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<sst xmlns="http://schemas.openxmlformats.org/spreadsheetml/2006/main" count="180" uniqueCount="104">
  <si>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</si>
  <si>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</si>
  <si>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</si>
  <si>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</si>
  <si>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</si>
  <si>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SEOUNE</t>
  </si>
  <si>
    <t xml:space="preserve">Belvèze</t>
  </si>
  <si>
    <t xml:space="preserve">05116500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</si>
  <si>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</si>
  <si>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</si>
  <si>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</si>
  <si>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</si>
  <si>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</si>
  <si>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</si>
  <si>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</si>
  <si>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</si>
  <si>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RANCAL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</si>
  <si>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</si>
  <si>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</si>
  <si>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</si>
  <si>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</si>
  <si>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</si>
  <si>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</si>
  <si>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</si>
  <si>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</si>
  <si>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</si>
  <si>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</si>
  <si>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</si>
  <si>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</si>
  <si>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</si>
  <si>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</si>
  <si>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</si>
  <si>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</si>
  <si>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</si>
  <si>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</si>
  <si>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</si>
  <si>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</si>
  <si>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</si>
  <si>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</si>
  <si>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</si>
  <si>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</si>
  <si>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</si>
  <si>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</si>
  <si>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</si>
  <si>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</si>
  <si>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</si>
  <si>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</si>
  <si>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</si>
  <si>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</si>
  <si>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</si>
  <si>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</si>
  <si>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</si>
  <si>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</si>
  <si>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</si>
  <si>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</si>
  <si>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</si>
  <si>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</si>
  <si>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</si>
  <si>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</si>
  <si>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</si>
  <si>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</si>
  <si>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</si>
  <si>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</si>
  <si>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</si>
  <si>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</si>
  <si>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CHASPX</t>
  </si>
  <si>
    <t xml:space="preserve">Chara sp.</t>
  </si>
  <si>
    <t xml:space="preserve">ALG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</si>
  <si>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</si>
  <si>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</si>
  <si>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</si>
  <si>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</si>
  <si>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</si>
  <si>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</si>
  <si>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</si>
  <si>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</si>
  <si>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</si>
  <si>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</si>
  <si>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</si>
  <si>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</si>
  <si>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</si>
  <si>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</si>
  <si>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APINOD</t>
  </si>
  <si>
    <t xml:space="preserve">Apium nodiflorum</t>
  </si>
  <si>
    <t xml:space="preserve">PHy</t>
  </si>
  <si>
    <t xml:space="preserve">GRODEN</t>
  </si>
  <si>
    <t xml:space="preserve">Groenlandia densa</t>
  </si>
  <si>
    <t xml:space="preserve">Ranunculus penicillatus varcalcareus</t>
  </si>
  <si>
    <t xml:space="preserve">IRIPSE</t>
  </si>
  <si>
    <t xml:space="preserve">Iris pseudacorus</t>
  </si>
  <si>
    <t xml:space="preserve">PHe</t>
  </si>
  <si>
    <t xml:space="preserve">MENAQU</t>
  </si>
  <si>
    <t xml:space="preserve">Mentha aquatica</t>
  </si>
  <si>
    <t xml:space="preserve">MYOPAL</t>
  </si>
  <si>
    <t xml:space="preserve">Myosotis gr. palustris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</si>
  <si>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</si>
  <si>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</si>
  <si>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</si>
  <si>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</si>
  <si>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SCILAC</t>
  </si>
  <si>
    <t xml:space="preserve">Scirpus lacustris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</si>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</sst>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11.1521739130435</v>
      </c>
      <c r="M5" s="47"/>
      <c r="N5" s="48" t="s">
        <v>16</v>
      </c>
      <c r="O5" s="49" t="n">
        <v>10.7631578947368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42</v>
      </c>
      <c r="C7" s="61" t="n">
        <v>58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10.8125</v>
      </c>
      <c r="O8" s="76" t="n">
        <v>1.3125</v>
      </c>
      <c r="P8" s="77"/>
    </row>
    <row r="9" customFormat="false" ht="15" hidden="false" customHeight="false" outlineLevel="0" collapsed="false">
      <c r="A9" s="37" t="s">
        <v>29</v>
      </c>
      <c r="B9" s="78" t="n">
        <v>44.27</v>
      </c>
      <c r="C9" s="79" t="n">
        <v>76.65</v>
      </c>
      <c r="D9" s="80"/>
      <c r="E9" s="80"/>
      <c r="F9" s="81" t="n">
        <v>63.0504</v>
      </c>
      <c r="G9" s="82"/>
      <c r="H9" s="83"/>
      <c r="I9" s="84"/>
      <c r="J9" s="85"/>
      <c r="K9" s="66"/>
      <c r="L9" s="86"/>
      <c r="M9" s="75" t="s">
        <v>30</v>
      </c>
      <c r="N9" s="76" t="n">
        <v>1.18420595759353</v>
      </c>
      <c r="O9" s="76" t="n">
        <v>0.463512405443479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8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4.25</v>
      </c>
      <c r="C12" s="109" t="n">
        <v>33</v>
      </c>
      <c r="D12" s="101"/>
      <c r="E12" s="101"/>
      <c r="F12" s="102" t="n">
        <v>20.925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0.5</v>
      </c>
      <c r="C13" s="109" t="n">
        <v>0.2</v>
      </c>
      <c r="D13" s="101"/>
      <c r="E13" s="101"/>
      <c r="F13" s="102" t="n">
        <v>0.326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0.0042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39.51</v>
      </c>
      <c r="C15" s="125" t="n">
        <v>43.45</v>
      </c>
      <c r="D15" s="101"/>
      <c r="E15" s="101"/>
      <c r="F15" s="102" t="n">
        <v>41.7952</v>
      </c>
      <c r="G15" s="103"/>
      <c r="H15" s="62"/>
      <c r="I15" s="110" t="s">
        <v>47</v>
      </c>
      <c r="J15" s="110"/>
      <c r="K15" s="105" t="n">
        <v>10</v>
      </c>
      <c r="L15" s="106"/>
      <c r="M15" s="126" t="s">
        <v>48</v>
      </c>
      <c r="N15" s="127" t="n">
        <v>11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5.91</v>
      </c>
      <c r="C17" s="109" t="n">
        <v>58.9</v>
      </c>
      <c r="D17" s="101"/>
      <c r="E17" s="101"/>
      <c r="F17" s="132"/>
      <c r="G17" s="102" t="n">
        <v>36.6442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38.36</v>
      </c>
      <c r="C18" s="135" t="n">
        <v>17.75</v>
      </c>
      <c r="D18" s="101"/>
      <c r="E18" s="136" t="s">
        <v>54</v>
      </c>
      <c r="F18" s="132"/>
      <c r="G18" s="102" t="n">
        <v>26.4062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63.0504</v>
      </c>
      <c r="G19" s="144" t="n">
        <v>63.0504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44.27</v>
      </c>
      <c r="C20" s="154" t="n">
        <v>76.65</v>
      </c>
      <c r="D20" s="155"/>
      <c r="E20" s="156" t="s">
        <v>54</v>
      </c>
      <c r="F20" s="157" t="n">
        <v>63.0504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18.5934</v>
      </c>
      <c r="C21" s="166" t="n">
        <v>44.457</v>
      </c>
      <c r="D21" s="101"/>
      <c r="E21" s="167"/>
      <c r="F21" s="168" t="n">
        <v>63.0504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0.2</v>
      </c>
      <c r="C23" s="184"/>
      <c r="D23" s="185" t="s">
        <v>66</v>
      </c>
      <c r="E23" s="185" t="e">
        <f aca="false">#N/A</f>
        <v>#N/A</v>
      </c>
      <c r="F23" s="186" t="n">
        <v>0.084</v>
      </c>
      <c r="G23" s="187" t="s">
        <v>67</v>
      </c>
      <c r="H23" s="188" t="n">
        <v>2</v>
      </c>
      <c r="I23" s="189"/>
      <c r="J23" s="189"/>
      <c r="K23" s="190" t="s">
        <v>66</v>
      </c>
      <c r="L23" s="191"/>
      <c r="M23" s="191"/>
      <c r="N23" s="191"/>
      <c r="O23" s="192"/>
      <c r="P23" s="192" t="n">
        <v>1121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 t="n">
        <v>1</v>
      </c>
      <c r="D24" s="185" t="s">
        <v>69</v>
      </c>
      <c r="E24" s="196" t="e">
        <f aca="false">#N/A</f>
        <v>#N/A</v>
      </c>
      <c r="F24" s="197" t="n">
        <v>0.601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4</v>
      </c>
      <c r="C25" s="195" t="n">
        <v>32</v>
      </c>
      <c r="D25" s="185" t="s">
        <v>71</v>
      </c>
      <c r="E25" s="196" t="e">
        <f aca="false">#N/A</f>
        <v>#N/A</v>
      </c>
      <c r="F25" s="197" t="n">
        <v>20.24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</v>
      </c>
      <c r="C26" s="195"/>
      <c r="D26" s="185" t="s">
        <v>73</v>
      </c>
      <c r="E26" s="196" t="e">
        <f aca="false">#N/A</f>
        <v>#N/A</v>
      </c>
      <c r="F26" s="197" t="n">
        <v>0.084</v>
      </c>
      <c r="G26" s="187" t="s">
        <v>74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0.2</v>
      </c>
      <c r="D27" s="185" t="s">
        <v>76</v>
      </c>
      <c r="E27" s="196" t="e">
        <f aca="false">#N/A</f>
        <v>#N/A</v>
      </c>
      <c r="F27" s="197" t="n">
        <v>0.116</v>
      </c>
      <c r="G27" s="187" t="s">
        <v>74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0.3</v>
      </c>
      <c r="C28" s="195"/>
      <c r="D28" s="185" t="s">
        <v>78</v>
      </c>
      <c r="E28" s="196" t="e">
        <f aca="false">#N/A</f>
        <v>#N/A</v>
      </c>
      <c r="F28" s="197" t="n">
        <v>0.126</v>
      </c>
      <c r="G28" s="187" t="s">
        <v>74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0.0042</v>
      </c>
      <c r="G29" s="187" t="s">
        <v>81</v>
      </c>
      <c r="H29" s="188" t="n">
        <v>6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1387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0.4</v>
      </c>
      <c r="C30" s="195"/>
      <c r="D30" s="185" t="s">
        <v>83</v>
      </c>
      <c r="E30" s="196" t="e">
        <f aca="false">#N/A</f>
        <v>#N/A</v>
      </c>
      <c r="F30" s="197" t="n">
        <v>0.168</v>
      </c>
      <c r="G30" s="187" t="s">
        <v>84</v>
      </c>
      <c r="H30" s="188" t="n">
        <v>7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1974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0.06</v>
      </c>
      <c r="C31" s="195" t="n">
        <v>0.5</v>
      </c>
      <c r="D31" s="185" t="s">
        <v>86</v>
      </c>
      <c r="E31" s="196" t="e">
        <f aca="false">#N/A</f>
        <v>#N/A</v>
      </c>
      <c r="F31" s="197" t="n">
        <v>0.3152</v>
      </c>
      <c r="G31" s="187" t="s">
        <v>84</v>
      </c>
      <c r="H31" s="188" t="n">
        <v>7</v>
      </c>
      <c r="I31" s="189" t="n">
        <v>11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1638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0.7</v>
      </c>
      <c r="C32" s="195" t="n">
        <v>25</v>
      </c>
      <c r="D32" s="185" t="s">
        <v>87</v>
      </c>
      <c r="E32" s="196" t="e">
        <f aca="false">#N/A</f>
        <v>#N/A</v>
      </c>
      <c r="F32" s="197" t="n">
        <v>14.794</v>
      </c>
      <c r="G32" s="187" t="s">
        <v>84</v>
      </c>
      <c r="H32" s="188" t="n">
        <v>7</v>
      </c>
      <c r="I32" s="189" t="n">
        <v>13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29941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0.1</v>
      </c>
      <c r="C33" s="195" t="n">
        <v>0.25</v>
      </c>
      <c r="D33" s="185" t="s">
        <v>89</v>
      </c>
      <c r="E33" s="196" t="e">
        <f aca="false">#N/A</f>
        <v>#N/A</v>
      </c>
      <c r="F33" s="197" t="n">
        <v>0.187</v>
      </c>
      <c r="G33" s="187" t="s">
        <v>90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1601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35</v>
      </c>
      <c r="C34" s="195" t="n">
        <v>8</v>
      </c>
      <c r="D34" s="185" t="s">
        <v>92</v>
      </c>
      <c r="E34" s="196" t="e">
        <f aca="false">#N/A</f>
        <v>#N/A</v>
      </c>
      <c r="F34" s="199" t="n">
        <v>19.34</v>
      </c>
      <c r="G34" s="187" t="s">
        <v>90</v>
      </c>
      <c r="H34" s="188" t="n">
        <v>8</v>
      </c>
      <c r="I34" s="189" t="n">
        <v>12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1791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0.4</v>
      </c>
      <c r="C35" s="195"/>
      <c r="D35" s="185" t="s">
        <v>94</v>
      </c>
      <c r="E35" s="196" t="e">
        <f aca="false">#N/A</f>
        <v>#N/A</v>
      </c>
      <c r="F35" s="199" t="n">
        <v>0.168</v>
      </c>
      <c r="G35" s="187" t="s">
        <v>90</v>
      </c>
      <c r="H35" s="188" t="n">
        <v>8</v>
      </c>
      <c r="I35" s="189" t="n">
        <v>12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1692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1.1</v>
      </c>
      <c r="C36" s="195" t="n">
        <v>9.2</v>
      </c>
      <c r="D36" s="185" t="s">
        <v>96</v>
      </c>
      <c r="E36" s="196" t="e">
        <f aca="false">#N/A</f>
        <v>#N/A</v>
      </c>
      <c r="F36" s="199" t="n">
        <v>5.798</v>
      </c>
      <c r="G36" s="187" t="s">
        <v>90</v>
      </c>
      <c r="H36" s="188" t="n">
        <v>8</v>
      </c>
      <c r="I36" s="189" t="n">
        <v>11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1763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0.3</v>
      </c>
      <c r="C37" s="195"/>
      <c r="D37" s="185" t="s">
        <v>98</v>
      </c>
      <c r="E37" s="196" t="e">
        <f aca="false">#N/A</f>
        <v>#N/A</v>
      </c>
      <c r="F37" s="199" t="n">
        <v>0.126</v>
      </c>
      <c r="G37" s="187" t="s">
        <v>90</v>
      </c>
      <c r="H37" s="188" t="n">
        <v>8</v>
      </c>
      <c r="I37" s="189" t="n">
        <v>10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1577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0.05</v>
      </c>
      <c r="C38" s="195"/>
      <c r="D38" s="185" t="s">
        <v>100</v>
      </c>
      <c r="E38" s="196" t="e">
        <f aca="false">#N/A</f>
        <v>#N/A</v>
      </c>
      <c r="F38" s="199" t="n">
        <v>0.021</v>
      </c>
      <c r="G38" s="187" t="s">
        <v>90</v>
      </c>
      <c r="H38" s="188" t="n">
        <v>8</v>
      </c>
      <c r="I38" s="189" t="n">
        <v>8</v>
      </c>
      <c r="J38" s="189" t="n">
        <v>2</v>
      </c>
      <c r="K38" s="190" t="s">
        <v>100</v>
      </c>
      <c r="L38" s="198"/>
      <c r="M38" s="198"/>
      <c r="N38" s="198"/>
      <c r="O38" s="192"/>
      <c r="P38" s="192" t="n">
        <v>1520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1.4</v>
      </c>
      <c r="C39" s="195" t="n">
        <v>0.5</v>
      </c>
      <c r="D39" s="185" t="s">
        <v>102</v>
      </c>
      <c r="E39" s="196" t="e">
        <f aca="false">#N/A</f>
        <v>#N/A</v>
      </c>
      <c r="F39" s="199" t="n">
        <v>0.878</v>
      </c>
      <c r="G39" s="187" t="s">
        <v>90</v>
      </c>
      <c r="H39" s="188" t="n">
        <v>8</v>
      </c>
      <c r="I39" s="189" t="n">
        <v>11</v>
      </c>
      <c r="J39" s="189" t="n">
        <v>2</v>
      </c>
      <c r="K39" s="190" t="s">
        <v>102</v>
      </c>
      <c r="L39" s="198"/>
      <c r="M39" s="198"/>
      <c r="N39" s="198"/>
      <c r="O39" s="192"/>
      <c r="P39" s="192" t="n">
        <v>1955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2020-03-18T18:43:22Z</dcterms:created>
  <dc:creator>Sylvain</dc:creator>
  <dc:description/>
  <dc:language>fr-FR</dc:language>
  <cp:lastModifiedBy>Sylvain</cp:lastModifiedBy>
  <dcterms:modified xsi:type="dcterms:W3CDTF">2020-03-18T18:43:25Z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