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<sst xmlns="http://schemas.openxmlformats.org/spreadsheetml/2006/main" count="155" uniqueCount="86">
  <si>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</si>
  <si>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</si>
  <si>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</si>
  <si>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</si>
  <si>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LUPTE</t>
  </si>
  <si>
    <t xml:space="preserve">CASTELNAU-MONTRATIER</t>
  </si>
  <si>
    <t xml:space="preserve">05119065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</si>
  <si>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</si>
  <si>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</si>
  <si>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</si>
  <si>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</si>
  <si>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</si>
  <si>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</si>
  <si>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</si>
  <si>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</si>
  <si>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</si>
  <si>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</si>
  <si>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</si>
  <si>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</si>
  <si>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</si>
  <si>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</si>
  <si>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</si>
  <si>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</si>
  <si>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</si>
  <si>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</si>
  <si>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</si>
  <si>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</si>
  <si>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</si>
  <si>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</si>
  <si>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</si>
  <si>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</si>
  <si>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</si>
  <si>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</si>
  <si>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</si>
  <si>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</si>
  <si>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</si>
  <si>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</si>
  <si>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</si>
  <si>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</si>
  <si>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</si>
  <si>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</si>
  <si>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</si>
  <si>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</si>
  <si>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</si>
  <si>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</si>
  <si>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</si>
  <si>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</si>
  <si>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</si>
  <si>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</si>
  <si>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</si>
  <si>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</si>
  <si>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</si>
  <si>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</si>
  <si>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</si>
  <si>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</si>
  <si>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</si>
  <si>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(0,1079 %)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</si>
  <si>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</si>
  <si>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</si>
  <si>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</si>
  <si>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</si>
  <si>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</si>
  <si>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</si>
  <si>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</si>
  <si>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</si>
  <si>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</si>
  <si>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DIHPEL</t>
  </si>
  <si>
    <t xml:space="preserve">Dichodontium pellucidum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</si>
  <si>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</si>
  <si>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</si>
  <si>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</si>
  <si>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</si>
  <si>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</si>
  <si>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</si>
  <si>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</si>
  <si>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AGRSTO</t>
  </si>
  <si>
    <t xml:space="preserve">Agrostis stolonifera</t>
  </si>
  <si>
    <t xml:space="preserve">PHe</t>
  </si>
  <si>
    <t xml:space="preserve">CARPEN</t>
  </si>
  <si>
    <t xml:space="preserve">Carex pendula</t>
  </si>
  <si>
    <t xml:space="preserve">LYSVUL</t>
  </si>
  <si>
    <t xml:space="preserve">Lysimachia vulgaris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</si>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</sst>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10.8</v>
      </c>
      <c r="M5" s="47"/>
      <c r="N5" s="48" t="s">
        <v>15</v>
      </c>
      <c r="O5" s="49" t="n">
        <v>10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21</v>
      </c>
      <c r="C7" s="61" t="n">
        <v>79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10.5</v>
      </c>
      <c r="O8" s="76" t="n">
        <v>1.25</v>
      </c>
      <c r="P8" s="77"/>
    </row>
    <row r="9" customFormat="false" ht="15" hidden="false" customHeight="false" outlineLevel="0" collapsed="false">
      <c r="A9" s="37" t="s">
        <v>28</v>
      </c>
      <c r="B9" s="78" t="n">
        <v>0.1</v>
      </c>
      <c r="C9" s="79" t="n">
        <v>0.1</v>
      </c>
      <c r="D9" s="80"/>
      <c r="E9" s="80"/>
      <c r="F9" s="81" t="n">
        <v>0.1</v>
      </c>
      <c r="G9" s="82"/>
      <c r="H9" s="83"/>
      <c r="I9" s="84"/>
      <c r="J9" s="85"/>
      <c r="K9" s="66"/>
      <c r="L9" s="86"/>
      <c r="M9" s="75" t="s">
        <v>29</v>
      </c>
      <c r="N9" s="76" t="n">
        <v>0.866025403784439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100</v>
      </c>
      <c r="C13" s="109" t="n">
        <v>18.1818181818182</v>
      </c>
      <c r="D13" s="101"/>
      <c r="E13" s="101"/>
      <c r="F13" s="102" t="n">
        <v>35.3636363636364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9.09090909090909</v>
      </c>
      <c r="D14" s="101"/>
      <c r="E14" s="101"/>
      <c r="F14" s="102" t="n">
        <v>7.18181818181818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72.7272727272727</v>
      </c>
      <c r="D15" s="101"/>
      <c r="E15" s="101"/>
      <c r="F15" s="102" t="n">
        <v>57.4545454545455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18.1818181818182</v>
      </c>
      <c r="D17" s="101"/>
      <c r="E17" s="101"/>
      <c r="F17" s="132"/>
      <c r="G17" s="102" t="n">
        <v>35.3636363636364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81.8181818181818</v>
      </c>
      <c r="D18" s="101"/>
      <c r="E18" s="136" t="s">
        <v>53</v>
      </c>
      <c r="F18" s="132"/>
      <c r="G18" s="102" t="n">
        <v>64.6363636363636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</v>
      </c>
      <c r="C20" s="154" t="n">
        <v>0.11</v>
      </c>
      <c r="D20" s="155"/>
      <c r="E20" s="156" t="s">
        <v>53</v>
      </c>
      <c r="F20" s="157" t="n">
        <v>0.1079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0.021</v>
      </c>
      <c r="C21" s="166" t="n">
        <v>0.0869</v>
      </c>
      <c r="D21" s="101" t="s">
        <v>56</v>
      </c>
      <c r="E21" s="167" t="s">
        <v>57</v>
      </c>
      <c r="F21" s="168" t="n">
        <v>0.1079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0.0079</v>
      </c>
      <c r="G23" s="187" t="s">
        <v>68</v>
      </c>
      <c r="H23" s="188" t="n">
        <v>5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1278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0.06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0.0205</v>
      </c>
      <c r="G24" s="187" t="s">
        <v>68</v>
      </c>
      <c r="H24" s="188" t="n">
        <v>5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0.04</v>
      </c>
      <c r="C25" s="195"/>
      <c r="D25" s="185" t="s">
        <v>71</v>
      </c>
      <c r="E25" s="196" t="e">
        <f aca="false">#N/A</f>
        <v>#N/A</v>
      </c>
      <c r="F25" s="197" t="n">
        <v>0.0084</v>
      </c>
      <c r="G25" s="187" t="s">
        <v>68</v>
      </c>
      <c r="H25" s="188" t="n">
        <v>5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1310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0.0079</v>
      </c>
      <c r="G26" s="187" t="s">
        <v>74</v>
      </c>
      <c r="H26" s="188" t="n">
        <v>6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1387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0.0079</v>
      </c>
      <c r="G27" s="187" t="s">
        <v>77</v>
      </c>
      <c r="H27" s="188" t="n">
        <v>8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1543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0.05</v>
      </c>
      <c r="D28" s="185" t="s">
        <v>79</v>
      </c>
      <c r="E28" s="196" t="e">
        <f aca="false">#N/A</f>
        <v>#N/A</v>
      </c>
      <c r="F28" s="197" t="n">
        <v>0.0395</v>
      </c>
      <c r="G28" s="187" t="s">
        <v>77</v>
      </c>
      <c r="H28" s="188" t="n">
        <v>8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1485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85" t="s">
        <v>81</v>
      </c>
      <c r="E29" s="196" t="e">
        <f aca="false">#N/A</f>
        <v>#N/A</v>
      </c>
      <c r="F29" s="197" t="n">
        <v>0.0079</v>
      </c>
      <c r="G29" s="187" t="s">
        <v>77</v>
      </c>
      <c r="H29" s="188" t="n">
        <v>8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1887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85" t="s">
        <v>83</v>
      </c>
      <c r="E30" s="196" t="e">
        <f aca="false">#N/A</f>
        <v>#N/A</v>
      </c>
      <c r="F30" s="197" t="n">
        <v>0.0079</v>
      </c>
      <c r="G30" s="187" t="s">
        <v>84</v>
      </c>
      <c r="H30" s="188" t="n">
        <v>9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1910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2020-03-18T18:58:50Z</dcterms:created>
  <dc:creator>Sylvain</dc:creator>
  <dc:description/>
  <dc:language>fr-FR</dc:language>
  <cp:lastModifiedBy>Sylvain</cp:lastModifiedBy>
  <dcterms:modified xsi:type="dcterms:W3CDTF">2020-03-18T18:58:53Z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