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<sst xmlns="http://schemas.openxmlformats.org/spreadsheetml/2006/main" count="152" uniqueCount="80">
  <si>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</si>
  <si>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</si>
  <si>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</si>
  <si>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</si>
  <si>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</si>
  <si>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BERTOU</t>
  </si>
  <si>
    <t xml:space="preserve">Vabre</t>
  </si>
  <si>
    <t xml:space="preserve">05139390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</si>
  <si>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</si>
  <si>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</si>
  <si>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</si>
  <si>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</si>
  <si>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</si>
  <si>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</si>
  <si>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</si>
  <si>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</si>
  <si>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</si>
  <si>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</si>
  <si>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</si>
  <si>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</si>
  <si>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</si>
  <si>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</si>
  <si>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</si>
  <si>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</si>
  <si>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</si>
  <si>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</si>
  <si>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</si>
  <si>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</si>
  <si>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</si>
  <si>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</si>
  <si>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</si>
  <si>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</si>
  <si>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</si>
  <si>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</si>
  <si>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</si>
  <si>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</si>
  <si>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</si>
  <si>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</si>
  <si>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</si>
  <si>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</si>
  <si>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</si>
  <si>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</si>
  <si>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</si>
  <si>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</si>
  <si>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</si>
  <si>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</si>
  <si>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</si>
  <si>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</si>
  <si>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</si>
  <si>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</si>
  <si>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</si>
  <si>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</si>
  <si>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</si>
  <si>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</si>
  <si>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</si>
  <si>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</si>
  <si>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</si>
  <si>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</si>
  <si>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</si>
  <si>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</si>
  <si>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</si>
  <si>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</si>
  <si>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</si>
  <si>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</si>
  <si>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</si>
  <si>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</si>
  <si>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</si>
  <si>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</si>
  <si>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HILSPX</t>
  </si>
  <si>
    <t xml:space="preserve">Hildenbrandia rivularis</t>
  </si>
  <si>
    <t xml:space="preserve">CHIPOL</t>
  </si>
  <si>
    <t xml:space="preserve">Chiloscyphus polyanthos var. polyanthos </t>
  </si>
  <si>
    <t xml:space="preserve">BRh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</si>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</sst>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12.1818181818182</v>
      </c>
      <c r="M5" s="46"/>
      <c r="N5" s="47" t="s">
        <v>16</v>
      </c>
      <c r="O5" s="48" t="n">
        <v>12.2222222222222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90</v>
      </c>
      <c r="C7" s="58" t="n">
        <v>10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11.6666666666667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1.19</v>
      </c>
      <c r="C9" s="76"/>
      <c r="D9" s="77"/>
      <c r="E9" s="77"/>
      <c r="F9" s="78" t="n">
        <v>1.071</v>
      </c>
      <c r="G9" s="79"/>
      <c r="H9" s="80"/>
      <c r="I9" s="81"/>
      <c r="J9" s="82"/>
      <c r="K9" s="63"/>
      <c r="L9" s="83"/>
      <c r="M9" s="71" t="s">
        <v>30</v>
      </c>
      <c r="N9" s="72" t="n">
        <v>3.38624669312008</v>
      </c>
      <c r="O9" s="73" t="n">
        <v>0.547722557505166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0.02</v>
      </c>
      <c r="C12" s="106"/>
      <c r="D12" s="98"/>
      <c r="E12" s="98"/>
      <c r="F12" s="99" t="n">
        <v>0.018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1.17</v>
      </c>
      <c r="C13" s="106"/>
      <c r="D13" s="98"/>
      <c r="E13" s="98"/>
      <c r="F13" s="99" t="n">
        <v>1.053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6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6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3</v>
      </c>
      <c r="O16" s="123"/>
    </row>
    <row r="17" customFormat="false" ht="15" hidden="false" customHeight="false" outlineLevel="0" collapsed="false">
      <c r="A17" s="104" t="s">
        <v>50</v>
      </c>
      <c r="B17" s="105" t="n">
        <v>1.19</v>
      </c>
      <c r="C17" s="106"/>
      <c r="D17" s="98"/>
      <c r="E17" s="98"/>
      <c r="F17" s="127"/>
      <c r="G17" s="99" t="n">
        <v>1.071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1.071</v>
      </c>
      <c r="G19" s="138" t="n">
        <v>1.071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1.19</v>
      </c>
      <c r="C20" s="147" t="n">
        <v>0</v>
      </c>
      <c r="D20" s="148"/>
      <c r="E20" s="149" t="s">
        <v>53</v>
      </c>
      <c r="F20" s="150" t="n">
        <v>1.071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1.071</v>
      </c>
      <c r="C21" s="158" t="n">
        <v>0</v>
      </c>
      <c r="D21" s="98"/>
      <c r="E21" s="159"/>
      <c r="F21" s="160" t="n">
        <v>1.071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0.01</v>
      </c>
      <c r="C23" s="174"/>
      <c r="D23" s="175" t="s">
        <v>66</v>
      </c>
      <c r="E23" s="175" t="e">
        <f aca="false">#N/A</f>
        <v>#N/A</v>
      </c>
      <c r="F23" s="176" t="n">
        <v>0.009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/>
      <c r="D24" s="187" t="s">
        <v>69</v>
      </c>
      <c r="E24" s="187" t="e">
        <f aca="false">#N/A</f>
        <v>#N/A</v>
      </c>
      <c r="F24" s="188" t="n">
        <v>0.009</v>
      </c>
      <c r="G24" s="189" t="s">
        <v>67</v>
      </c>
      <c r="H24" s="178" t="n">
        <v>2</v>
      </c>
      <c r="I24" s="190" t="n">
        <v>15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/>
      <c r="D25" s="187" t="s">
        <v>71</v>
      </c>
      <c r="E25" s="187" t="e">
        <f aca="false">#N/A</f>
        <v>#N/A</v>
      </c>
      <c r="F25" s="188" t="n">
        <v>0.009</v>
      </c>
      <c r="G25" s="189" t="s">
        <v>72</v>
      </c>
      <c r="H25" s="178" t="n">
        <v>4</v>
      </c>
      <c r="I25" s="190" t="n">
        <v>15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98</v>
      </c>
      <c r="AR25" s="11" t="n">
        <v>1</v>
      </c>
    </row>
    <row r="26" customFormat="false" ht="15" hidden="false" customHeight="false" outlineLevel="0" collapsed="false">
      <c r="A26" s="184" t="s">
        <v>73</v>
      </c>
      <c r="B26" s="185" t="n">
        <v>0.03</v>
      </c>
      <c r="C26" s="186"/>
      <c r="D26" s="187" t="s">
        <v>74</v>
      </c>
      <c r="E26" s="187" t="e">
        <f aca="false">#N/A</f>
        <v>#N/A</v>
      </c>
      <c r="F26" s="188" t="n">
        <v>0.027</v>
      </c>
      <c r="G26" s="189" t="s">
        <v>75</v>
      </c>
      <c r="H26" s="178" t="n">
        <v>5</v>
      </c>
      <c r="I26" s="190" t="n">
        <v>12</v>
      </c>
      <c r="J26" s="180" t="n">
        <v>2</v>
      </c>
      <c r="K26" s="191" t="s">
        <v>74</v>
      </c>
      <c r="L26" s="192"/>
      <c r="M26" s="192"/>
      <c r="N26" s="192"/>
      <c r="O26" s="183"/>
      <c r="P26" s="11" t="s">
        <v>73</v>
      </c>
      <c r="Q26" s="11" t="n">
        <v>198</v>
      </c>
      <c r="AR26" s="11" t="n">
        <v>1</v>
      </c>
    </row>
    <row r="27" customFormat="false" ht="15" hidden="false" customHeight="false" outlineLevel="0" collapsed="false">
      <c r="A27" s="184" t="s">
        <v>76</v>
      </c>
      <c r="B27" s="185" t="n">
        <v>0.13</v>
      </c>
      <c r="C27" s="186"/>
      <c r="D27" s="187" t="s">
        <v>77</v>
      </c>
      <c r="E27" s="187" t="e">
        <f aca="false">#N/A</f>
        <v>#N/A</v>
      </c>
      <c r="F27" s="188" t="n">
        <v>0.117</v>
      </c>
      <c r="G27" s="189" t="s">
        <v>75</v>
      </c>
      <c r="H27" s="178" t="n">
        <v>5</v>
      </c>
      <c r="I27" s="190" t="n">
        <v>10</v>
      </c>
      <c r="J27" s="180" t="n">
        <v>1</v>
      </c>
      <c r="K27" s="191" t="s">
        <v>77</v>
      </c>
      <c r="L27" s="192"/>
      <c r="M27" s="192"/>
      <c r="N27" s="192"/>
      <c r="O27" s="183"/>
      <c r="P27" s="11" t="s">
        <v>76</v>
      </c>
      <c r="Q27" s="11" t="n">
        <v>211</v>
      </c>
      <c r="AR27" s="11" t="n">
        <v>1</v>
      </c>
    </row>
    <row r="28" customFormat="false" ht="15" hidden="false" customHeight="false" outlineLevel="0" collapsed="false">
      <c r="A28" s="184" t="s">
        <v>16</v>
      </c>
      <c r="B28" s="185" t="n">
        <v>1</v>
      </c>
      <c r="C28" s="186"/>
      <c r="D28" s="187" t="s">
        <v>78</v>
      </c>
      <c r="E28" s="187" t="e">
        <f aca="false">#N/A</f>
        <v>#N/A</v>
      </c>
      <c r="F28" s="188" t="n">
        <v>0.9</v>
      </c>
      <c r="G28" s="189" t="s">
        <v>75</v>
      </c>
      <c r="H28" s="178" t="n">
        <v>5</v>
      </c>
      <c r="I28" s="190" t="n">
        <v>12</v>
      </c>
      <c r="J28" s="180" t="n">
        <v>1</v>
      </c>
      <c r="K28" s="191" t="s">
        <v>78</v>
      </c>
      <c r="L28" s="192"/>
      <c r="M28" s="192"/>
      <c r="N28" s="192"/>
      <c r="O28" s="183"/>
      <c r="P28" s="11" t="s">
        <v>16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79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79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79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79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79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79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79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79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79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79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79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79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79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79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79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79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79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79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79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79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79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79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79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79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79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79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79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79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79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79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79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79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79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79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79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79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79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79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79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79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79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79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79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79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79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79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79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79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79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79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79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79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79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79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2020-03-18T17:56:40Z</dcterms:created>
  <dc:creator>Sylvain</dc:creator>
  <dc:description/>
  <dc:language>fr-FR</dc:language>
  <cp:lastModifiedBy>Sylvain</cp:lastModifiedBy>
  <dcterms:modified xsi:type="dcterms:W3CDTF">2020-03-18T17:56:42Z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