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<sst xmlns="http://schemas.openxmlformats.org/spreadsheetml/2006/main" count="168" uniqueCount="98">
  <si>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</si>
  <si>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</si>
  <si>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</si>
  <si>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</si>
  <si>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</si>
  <si>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VEBRE</t>
  </si>
  <si>
    <t xml:space="preserve">Murat sur Vèbre</t>
  </si>
  <si>
    <t xml:space="preserve">05140500</t>
  </si>
  <si>
    <t xml:space="preserve">AEAG 2013 Tarn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</si>
  <si>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</si>
  <si>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</si>
  <si>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</si>
  <si>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</si>
  <si>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</si>
  <si>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</si>
  <si>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</si>
  <si>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</si>
  <si>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</si>
  <si>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</si>
  <si>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</si>
  <si>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</si>
  <si>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</si>
  <si>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</si>
  <si>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</si>
  <si>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</si>
  <si>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</si>
  <si>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</si>
  <si>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</si>
  <si>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</si>
  <si>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</si>
  <si>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</si>
  <si>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</si>
  <si>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</si>
  <si>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</si>
  <si>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</si>
  <si>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</si>
  <si>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</si>
  <si>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</si>
  <si>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</si>
  <si>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</si>
  <si>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</si>
  <si>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</si>
  <si>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</si>
  <si>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</si>
  <si>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</si>
  <si>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</si>
  <si>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</si>
  <si>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</si>
  <si>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</si>
  <si>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</si>
  <si>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</si>
  <si>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</si>
  <si>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</si>
  <si>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</si>
  <si>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</si>
  <si>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</si>
  <si>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</si>
  <si>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</si>
  <si>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</si>
  <si>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</si>
  <si>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</si>
  <si>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</si>
  <si>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</si>
  <si>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</si>
  <si>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</si>
  <si>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</si>
  <si>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</si>
  <si>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</si>
  <si>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</si>
  <si>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</si>
  <si>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</si>
  <si>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</si>
  <si>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</si>
  <si>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AMBRIP</t>
  </si>
  <si>
    <t xml:space="preserve">Amblystegium riparium</t>
  </si>
  <si>
    <t xml:space="preserve">BRm</t>
  </si>
  <si>
    <t xml:space="preserve">FISVIR</t>
  </si>
  <si>
    <t xml:space="preserve">Fissidens viridulus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</si>
  <si>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</si>
  <si>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</si>
  <si>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</si>
  <si>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</si>
  <si>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</si>
  <si>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</si>
  <si>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</si>
  <si>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</si>
  <si>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RANPEC</t>
  </si>
  <si>
    <t xml:space="preserve">Ranunculus penicillatus var. calcareus</t>
  </si>
  <si>
    <t xml:space="preserve">PHy</t>
  </si>
  <si>
    <t xml:space="preserve">IRIPSE</t>
  </si>
  <si>
    <t xml:space="preserve">Iris pseudacorus</t>
  </si>
  <si>
    <t xml:space="preserve">PHe</t>
  </si>
  <si>
    <t xml:space="preserve">PHAARU</t>
  </si>
  <si>
    <t xml:space="preserve">Phalaris arundinacea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</si>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</sst>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41495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12.0769230769231</v>
      </c>
      <c r="M5" s="47"/>
      <c r="N5" s="48" t="s">
        <v>16</v>
      </c>
      <c r="O5" s="49" t="n">
        <v>12.0869565217391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68</v>
      </c>
      <c r="C7" s="61" t="n">
        <v>32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10.9166666666667</v>
      </c>
      <c r="O8" s="76" t="n">
        <v>1.58333333333333</v>
      </c>
      <c r="P8" s="77"/>
    </row>
    <row r="9" customFormat="false" ht="15" hidden="false" customHeight="false" outlineLevel="0" collapsed="false">
      <c r="A9" s="37" t="s">
        <v>29</v>
      </c>
      <c r="B9" s="78" t="n">
        <v>4.14</v>
      </c>
      <c r="C9" s="79" t="n">
        <v>1.3</v>
      </c>
      <c r="D9" s="80"/>
      <c r="E9" s="80"/>
      <c r="F9" s="81" t="n">
        <v>3.2312</v>
      </c>
      <c r="G9" s="82"/>
      <c r="H9" s="83"/>
      <c r="I9" s="84"/>
      <c r="J9" s="85"/>
      <c r="K9" s="66"/>
      <c r="L9" s="86"/>
      <c r="M9" s="75" t="s">
        <v>30</v>
      </c>
      <c r="N9" s="76" t="n">
        <v>3.54632047182554</v>
      </c>
      <c r="O9" s="76" t="n">
        <v>0.640095478989051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0.03</v>
      </c>
      <c r="C12" s="109"/>
      <c r="D12" s="101"/>
      <c r="E12" s="101"/>
      <c r="F12" s="102" t="n">
        <v>0.0204</v>
      </c>
      <c r="G12" s="103"/>
      <c r="H12" s="62"/>
      <c r="I12" s="110" t="s">
        <v>39</v>
      </c>
      <c r="J12" s="110"/>
      <c r="K12" s="105" t="n">
        <v>2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3.42</v>
      </c>
      <c r="C13" s="109"/>
      <c r="D13" s="101"/>
      <c r="E13" s="101"/>
      <c r="F13" s="102" t="n">
        <v>2.3256</v>
      </c>
      <c r="G13" s="103"/>
      <c r="H13" s="62"/>
      <c r="I13" s="110" t="s">
        <v>41</v>
      </c>
      <c r="J13" s="110"/>
      <c r="K13" s="105" t="n">
        <v>6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 t="n">
        <v>0.01</v>
      </c>
      <c r="C14" s="109"/>
      <c r="D14" s="101"/>
      <c r="E14" s="101"/>
      <c r="F14" s="102" t="n">
        <v>0.0068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0.68</v>
      </c>
      <c r="C15" s="125" t="n">
        <v>1.3</v>
      </c>
      <c r="D15" s="101"/>
      <c r="E15" s="101"/>
      <c r="F15" s="102" t="n">
        <v>0.8784</v>
      </c>
      <c r="G15" s="103"/>
      <c r="H15" s="62"/>
      <c r="I15" s="110" t="s">
        <v>47</v>
      </c>
      <c r="J15" s="110"/>
      <c r="K15" s="105" t="n">
        <v>4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3.45</v>
      </c>
      <c r="C17" s="109"/>
      <c r="D17" s="101"/>
      <c r="E17" s="101"/>
      <c r="F17" s="132"/>
      <c r="G17" s="102" t="n">
        <v>2.346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0.69</v>
      </c>
      <c r="C18" s="135" t="n">
        <v>1.3</v>
      </c>
      <c r="D18" s="101"/>
      <c r="E18" s="136" t="s">
        <v>54</v>
      </c>
      <c r="F18" s="132"/>
      <c r="G18" s="102" t="n">
        <v>0.8852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3.2312</v>
      </c>
      <c r="G19" s="144" t="n">
        <v>3.2312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4.14</v>
      </c>
      <c r="C20" s="154" t="n">
        <v>1.3</v>
      </c>
      <c r="D20" s="155"/>
      <c r="E20" s="156" t="s">
        <v>54</v>
      </c>
      <c r="F20" s="157" t="n">
        <v>3.2312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2.8152</v>
      </c>
      <c r="C21" s="166" t="n">
        <v>0.416</v>
      </c>
      <c r="D21" s="101"/>
      <c r="E21" s="167"/>
      <c r="F21" s="168" t="n">
        <v>3.2312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0.0068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0.02</v>
      </c>
      <c r="C24" s="195"/>
      <c r="D24" s="185" t="s">
        <v>69</v>
      </c>
      <c r="E24" s="196" t="e">
        <f aca="false">#N/A</f>
        <v>#N/A</v>
      </c>
      <c r="F24" s="197" t="n">
        <v>0.0136</v>
      </c>
      <c r="G24" s="187" t="s">
        <v>67</v>
      </c>
      <c r="H24" s="188" t="n">
        <v>2</v>
      </c>
      <c r="I24" s="189" t="n">
        <v>4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6193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0.0068</v>
      </c>
      <c r="G25" s="187" t="s">
        <v>72</v>
      </c>
      <c r="H25" s="188" t="n">
        <v>4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1186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0.05</v>
      </c>
      <c r="C26" s="195"/>
      <c r="D26" s="185" t="s">
        <v>74</v>
      </c>
      <c r="E26" s="196" t="e">
        <f aca="false">#N/A</f>
        <v>#N/A</v>
      </c>
      <c r="F26" s="197" t="n">
        <v>0.034</v>
      </c>
      <c r="G26" s="187" t="s">
        <v>75</v>
      </c>
      <c r="H26" s="188" t="n">
        <v>5</v>
      </c>
      <c r="I26" s="189" t="n">
        <v>5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0.01</v>
      </c>
      <c r="C27" s="195"/>
      <c r="D27" s="185" t="s">
        <v>77</v>
      </c>
      <c r="E27" s="196" t="e">
        <f aca="false">#N/A</f>
        <v>#N/A</v>
      </c>
      <c r="F27" s="197" t="n">
        <v>0.0068</v>
      </c>
      <c r="G27" s="187" t="s">
        <v>75</v>
      </c>
      <c r="H27" s="188" t="n">
        <v>5</v>
      </c>
      <c r="I27" s="189" t="n">
        <v>11</v>
      </c>
      <c r="J27" s="189" t="n">
        <v>2</v>
      </c>
      <c r="K27" s="190" t="s">
        <v>77</v>
      </c>
      <c r="L27" s="198"/>
      <c r="M27" s="198"/>
      <c r="N27" s="198"/>
      <c r="O27" s="192"/>
      <c r="P27" s="192" t="n">
        <v>1301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0.77</v>
      </c>
      <c r="C28" s="195"/>
      <c r="D28" s="185" t="s">
        <v>79</v>
      </c>
      <c r="E28" s="196" t="e">
        <f aca="false">#N/A</f>
        <v>#N/A</v>
      </c>
      <c r="F28" s="197" t="n">
        <v>0.5236</v>
      </c>
      <c r="G28" s="187" t="s">
        <v>75</v>
      </c>
      <c r="H28" s="188" t="n">
        <v>5</v>
      </c>
      <c r="I28" s="189" t="n">
        <v>10</v>
      </c>
      <c r="J28" s="189" t="n">
        <v>1</v>
      </c>
      <c r="K28" s="190" t="s">
        <v>79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0.77</v>
      </c>
      <c r="C29" s="195"/>
      <c r="D29" s="185" t="s">
        <v>81</v>
      </c>
      <c r="E29" s="196" t="e">
        <f aca="false">#N/A</f>
        <v>#N/A</v>
      </c>
      <c r="F29" s="197" t="n">
        <v>0.5236</v>
      </c>
      <c r="G29" s="187" t="s">
        <v>75</v>
      </c>
      <c r="H29" s="188" t="n">
        <v>5</v>
      </c>
      <c r="I29" s="189" t="n">
        <v>16</v>
      </c>
      <c r="J29" s="189" t="n">
        <v>3</v>
      </c>
      <c r="K29" s="190" t="s">
        <v>81</v>
      </c>
      <c r="L29" s="198"/>
      <c r="M29" s="198"/>
      <c r="N29" s="198"/>
      <c r="O29" s="192"/>
      <c r="P29" s="192" t="n">
        <v>1312</v>
      </c>
      <c r="AO29" s="12" t="n">
        <v>1</v>
      </c>
    </row>
    <row r="30" customFormat="false" ht="15" hidden="false" customHeight="false" outlineLevel="0" collapsed="false">
      <c r="A30" s="193" t="s">
        <v>16</v>
      </c>
      <c r="B30" s="194" t="n">
        <v>1.81</v>
      </c>
      <c r="C30" s="195"/>
      <c r="D30" s="185" t="s">
        <v>82</v>
      </c>
      <c r="E30" s="196" t="e">
        <f aca="false">#N/A</f>
        <v>#N/A</v>
      </c>
      <c r="F30" s="197" t="n">
        <v>1.2308</v>
      </c>
      <c r="G30" s="187" t="s">
        <v>75</v>
      </c>
      <c r="H30" s="188" t="n">
        <v>5</v>
      </c>
      <c r="I30" s="189" t="n">
        <v>12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/>
      <c r="D31" s="185" t="s">
        <v>84</v>
      </c>
      <c r="E31" s="196" t="e">
        <f aca="false">#N/A</f>
        <v>#N/A</v>
      </c>
      <c r="F31" s="197" t="n">
        <v>0.0068</v>
      </c>
      <c r="G31" s="187" t="s">
        <v>85</v>
      </c>
      <c r="H31" s="188" t="n">
        <v>6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1387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0.1</v>
      </c>
      <c r="C32" s="195"/>
      <c r="D32" s="185" t="s">
        <v>87</v>
      </c>
      <c r="E32" s="196" t="e">
        <f aca="false">#N/A</f>
        <v>#N/A</v>
      </c>
      <c r="F32" s="197" t="n">
        <v>0.068</v>
      </c>
      <c r="G32" s="187" t="s">
        <v>88</v>
      </c>
      <c r="H32" s="188" t="n">
        <v>7</v>
      </c>
      <c r="I32" s="189" t="n">
        <v>13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29941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0.02</v>
      </c>
      <c r="C33" s="195"/>
      <c r="D33" s="185" t="s">
        <v>90</v>
      </c>
      <c r="E33" s="196" t="e">
        <f aca="false">#N/A</f>
        <v>#N/A</v>
      </c>
      <c r="F33" s="197" t="n">
        <v>0.0136</v>
      </c>
      <c r="G33" s="187" t="s">
        <v>91</v>
      </c>
      <c r="H33" s="188" t="n">
        <v>8</v>
      </c>
      <c r="I33" s="189" t="n">
        <v>10</v>
      </c>
      <c r="J33" s="189" t="n">
        <v>1</v>
      </c>
      <c r="K33" s="190" t="s">
        <v>90</v>
      </c>
      <c r="L33" s="198"/>
      <c r="M33" s="198"/>
      <c r="N33" s="198"/>
      <c r="O33" s="192"/>
      <c r="P33" s="192" t="n">
        <v>1601</v>
      </c>
      <c r="AO33" s="12" t="n">
        <v>1</v>
      </c>
    </row>
    <row r="34" customFormat="false" ht="15" hidden="false" customHeight="false" outlineLevel="0" collapsed="false">
      <c r="A34" s="193" t="s">
        <v>92</v>
      </c>
      <c r="B34" s="194" t="n">
        <v>0.56</v>
      </c>
      <c r="C34" s="195" t="n">
        <v>1.29</v>
      </c>
      <c r="D34" s="185" t="s">
        <v>93</v>
      </c>
      <c r="E34" s="196" t="e">
        <f aca="false">#N/A</f>
        <v>#N/A</v>
      </c>
      <c r="F34" s="199" t="n">
        <v>0.7936</v>
      </c>
      <c r="G34" s="187" t="s">
        <v>91</v>
      </c>
      <c r="H34" s="188" t="n">
        <v>8</v>
      </c>
      <c r="I34" s="189" t="n">
        <v>10</v>
      </c>
      <c r="J34" s="189" t="n">
        <v>1</v>
      </c>
      <c r="K34" s="190" t="s">
        <v>93</v>
      </c>
      <c r="L34" s="198"/>
      <c r="M34" s="198"/>
      <c r="N34" s="198"/>
      <c r="O34" s="192"/>
      <c r="P34" s="192" t="n">
        <v>1577</v>
      </c>
      <c r="AO34" s="12" t="n">
        <v>1</v>
      </c>
    </row>
    <row r="35" customFormat="false" ht="15" hidden="false" customHeight="false" outlineLevel="0" collapsed="false">
      <c r="A35" s="193" t="s">
        <v>94</v>
      </c>
      <c r="B35" s="194"/>
      <c r="C35" s="195" t="n">
        <v>0.01</v>
      </c>
      <c r="D35" s="185" t="s">
        <v>95</v>
      </c>
      <c r="E35" s="196" t="e">
        <f aca="false">#N/A</f>
        <v>#N/A</v>
      </c>
      <c r="F35" s="199" t="n">
        <v>0.0032</v>
      </c>
      <c r="G35" s="187" t="s">
        <v>96</v>
      </c>
      <c r="H35" s="188" t="n">
        <v>9</v>
      </c>
      <c r="I35" s="189"/>
      <c r="J35" s="189"/>
      <c r="K35" s="190" t="s">
        <v>95</v>
      </c>
      <c r="L35" s="198"/>
      <c r="M35" s="198"/>
      <c r="N35" s="198"/>
      <c r="O35" s="192"/>
      <c r="P35" s="192" t="n">
        <v>1910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2020-03-18T19:27:32Z</dcterms:created>
  <dc:creator>Sylvain</dc:creator>
  <dc:description/>
  <dc:language>fr-FR</dc:language>
  <cp:lastModifiedBy>Sylvain</cp:lastModifiedBy>
  <dcterms:modified xsi:type="dcterms:W3CDTF">2020-03-18T19:27:34Z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