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<sst xmlns="http://schemas.openxmlformats.org/spreadsheetml/2006/main" count="160" uniqueCount="90">
  <si>
    <t xml:space="preserve">Relevés floristiques aquatiques - IBMR</t>
  </si>
  <si>
    <t xml:space="preserve">Formulaire modèle GIS Macrophytes v 3.3 - novembre 2013  </t>
  </si>
  <si>
    <t xml:space="preserve">DREAL LR</t>
  </si>
  <si>
    <t xml:space="preserve">GERBAULT LETET</t>
  </si>
  <si>
    <t xml:space="preserve">conforme AFNOR T90-395 oct. 2003</t>
  </si>
  <si>
    <t xml:space="preserve">TARNON</t>
  </si>
  <si>
    <t xml:space="preserve">BASSURELS</t>
  </si>
  <si>
    <t xml:space="preserve">05151100</t>
  </si>
  <si>
    <t xml:space="preserve">RRP</t>
  </si>
  <si>
    <t xml:space="preserve">Résultats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</si>
  <si>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</si>
  <si>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</si>
  <si>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</si>
  <si>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</si>
  <si>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</si>
  <si>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</si>
  <si>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</si>
  <si>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mouille</t>
  </si>
  <si>
    <t xml:space="preserve">niv. trophique:</t>
  </si>
  <si>
    <t xml:space="preserve">faible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</si>
  <si>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</si>
  <si>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</si>
  <si>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</si>
  <si>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</si>
  <si>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</si>
  <si>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</si>
  <si>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</si>
  <si>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</si>
  <si>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</si>
  <si>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</si>
  <si>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</si>
  <si>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</si>
  <si>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</si>
  <si>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</si>
  <si>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</si>
  <si>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</si>
  <si>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</si>
  <si>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</si>
  <si>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</si>
  <si>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</si>
  <si>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</si>
  <si>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</si>
  <si>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</si>
  <si>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</si>
  <si>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</si>
  <si>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</si>
  <si>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</si>
  <si>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</si>
  <si>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</si>
  <si>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</si>
  <si>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</si>
  <si>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</si>
  <si>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</si>
  <si>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(0,08378 %)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</si>
  <si>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</si>
  <si>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</si>
  <si>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</si>
  <si>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</si>
  <si>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</si>
  <si>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</si>
  <si>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</si>
  <si>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</si>
  <si>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</si>
  <si>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</si>
  <si>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</si>
  <si>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</si>
  <si>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PHOSPX</t>
  </si>
  <si>
    <t xml:space="preserve">Phormidium sp.</t>
  </si>
  <si>
    <t xml:space="preserve">SPISPX</t>
  </si>
  <si>
    <t xml:space="preserve">Spirogyra sp.</t>
  </si>
  <si>
    <t xml:space="preserve">NOSSPX</t>
  </si>
  <si>
    <t xml:space="preserve">Nostoc sp.</t>
  </si>
  <si>
    <t xml:space="preserve">TOYSPX</t>
  </si>
  <si>
    <t xml:space="preserve">Tolypothrix sp.</t>
  </si>
  <si>
    <t xml:space="preserve">RHYRIP</t>
  </si>
  <si>
    <t xml:space="preserve">Rhynchostegium riparioides</t>
  </si>
  <si>
    <t xml:space="preserve">BRm</t>
  </si>
  <si>
    <t xml:space="preserve">CHIPOL</t>
  </si>
  <si>
    <t xml:space="preserve">Chiloscyphus polyanthos</t>
  </si>
  <si>
    <t xml:space="preserve">BRh</t>
  </si>
  <si>
    <t xml:space="preserve">FONANT</t>
  </si>
  <si>
    <t xml:space="preserve">Fontinalis antipyretica</t>
  </si>
  <si>
    <t xml:space="preserve">BRARIV</t>
  </si>
  <si>
    <t xml:space="preserve">Brachythecium rivulare</t>
  </si>
  <si>
    <t xml:space="preserve">SCAUND</t>
  </si>
  <si>
    <t xml:space="preserve">Scapania undulata</t>
  </si>
  <si>
    <t xml:space="preserve">CRASPX</t>
  </si>
  <si>
    <t xml:space="preserve">Cratoneuron sp.</t>
  </si>
  <si>
    <t xml:space="preserve">Cf.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</si>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</sst>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7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 t="n">
        <v>5000000</v>
      </c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42191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/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13.8666666666667</v>
      </c>
      <c r="M5" s="47"/>
      <c r="N5" s="48"/>
      <c r="O5" s="49"/>
      <c r="P5" s="50"/>
    </row>
    <row r="6" customFormat="false" ht="15" hidden="false" customHeight="false" outlineLevel="0" collapsed="false">
      <c r="A6" s="37" t="s">
        <v>15</v>
      </c>
      <c r="B6" s="51" t="s">
        <v>16</v>
      </c>
      <c r="C6" s="51" t="s">
        <v>17</v>
      </c>
      <c r="D6" s="40"/>
      <c r="E6" s="40"/>
      <c r="F6" s="41"/>
      <c r="G6" s="42"/>
      <c r="H6" s="40"/>
      <c r="I6" s="52" t="s">
        <v>18</v>
      </c>
      <c r="J6" s="53"/>
      <c r="K6" s="54"/>
      <c r="L6" s="55" t="s">
        <v>19</v>
      </c>
      <c r="M6" s="56"/>
      <c r="N6" s="57"/>
      <c r="O6" s="57"/>
      <c r="P6" s="58"/>
    </row>
    <row r="7" customFormat="false" ht="15" hidden="false" customHeight="false" outlineLevel="0" collapsed="false">
      <c r="A7" s="59" t="s">
        <v>20</v>
      </c>
      <c r="B7" s="60" t="n">
        <v>55</v>
      </c>
      <c r="C7" s="61" t="n">
        <v>45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21</v>
      </c>
      <c r="O7" s="70" t="s">
        <v>22</v>
      </c>
      <c r="P7" s="71"/>
    </row>
    <row r="8" customFormat="false" ht="15" hidden="false" customHeight="false" outlineLevel="0" collapsed="false">
      <c r="A8" s="72" t="s">
        <v>23</v>
      </c>
      <c r="B8" s="72"/>
      <c r="C8" s="72"/>
      <c r="D8" s="62"/>
      <c r="E8" s="62"/>
      <c r="F8" s="73" t="s">
        <v>24</v>
      </c>
      <c r="G8" s="74"/>
      <c r="H8" s="62"/>
      <c r="I8" s="64"/>
      <c r="J8" s="65"/>
      <c r="K8" s="66"/>
      <c r="L8" s="67"/>
      <c r="M8" s="75" t="s">
        <v>25</v>
      </c>
      <c r="N8" s="76" t="n">
        <v>12.8888888888889</v>
      </c>
      <c r="O8" s="76" t="n">
        <v>1.66666666666667</v>
      </c>
      <c r="P8" s="77"/>
    </row>
    <row r="9" customFormat="false" ht="15" hidden="false" customHeight="false" outlineLevel="0" collapsed="false">
      <c r="A9" s="37" t="s">
        <v>26</v>
      </c>
      <c r="B9" s="78" t="n">
        <v>1</v>
      </c>
      <c r="C9" s="79" t="n">
        <v>1</v>
      </c>
      <c r="D9" s="80"/>
      <c r="E9" s="80"/>
      <c r="F9" s="81" t="n">
        <v>1</v>
      </c>
      <c r="G9" s="82"/>
      <c r="H9" s="83"/>
      <c r="I9" s="84"/>
      <c r="J9" s="85"/>
      <c r="K9" s="66"/>
      <c r="L9" s="86"/>
      <c r="M9" s="75" t="s">
        <v>27</v>
      </c>
      <c r="N9" s="76" t="n">
        <v>2.64341716741563</v>
      </c>
      <c r="O9" s="76" t="n">
        <v>0.666666666666667</v>
      </c>
      <c r="P9" s="77"/>
    </row>
    <row r="10" customFormat="false" ht="15" hidden="false" customHeight="false" outlineLevel="0" collapsed="false">
      <c r="A10" s="87" t="s">
        <v>28</v>
      </c>
      <c r="B10" s="88"/>
      <c r="C10" s="89"/>
      <c r="D10" s="90"/>
      <c r="E10" s="90"/>
      <c r="F10" s="81"/>
      <c r="G10" s="82"/>
      <c r="H10" s="91"/>
      <c r="I10" s="92"/>
      <c r="J10" s="93" t="s">
        <v>29</v>
      </c>
      <c r="K10" s="93"/>
      <c r="L10" s="94"/>
      <c r="M10" s="95" t="s">
        <v>30</v>
      </c>
      <c r="N10" s="96" t="n">
        <v>9</v>
      </c>
      <c r="O10" s="96" t="n">
        <v>1</v>
      </c>
      <c r="P10" s="97"/>
    </row>
    <row r="11" customFormat="false" ht="15" hidden="false" customHeight="false" outlineLevel="0" collapsed="false">
      <c r="A11" s="98" t="s">
        <v>31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32</v>
      </c>
      <c r="J11" s="104"/>
      <c r="K11" s="105" t="n">
        <v>0</v>
      </c>
      <c r="L11" s="106"/>
      <c r="M11" s="95" t="s">
        <v>33</v>
      </c>
      <c r="N11" s="96" t="n">
        <v>17</v>
      </c>
      <c r="O11" s="96" t="n">
        <v>3</v>
      </c>
      <c r="P11" s="97"/>
    </row>
    <row r="12" customFormat="false" ht="15" hidden="false" customHeight="false" outlineLevel="0" collapsed="false">
      <c r="A12" s="107" t="s">
        <v>34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35</v>
      </c>
      <c r="J12" s="110"/>
      <c r="K12" s="105" t="n">
        <v>5</v>
      </c>
      <c r="L12" s="111"/>
      <c r="M12" s="112"/>
      <c r="N12" s="113" t="s">
        <v>29</v>
      </c>
      <c r="O12" s="114"/>
      <c r="P12" s="115"/>
    </row>
    <row r="13" customFormat="false" ht="15" hidden="false" customHeight="false" outlineLevel="0" collapsed="false">
      <c r="A13" s="107" t="s">
        <v>36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37</v>
      </c>
      <c r="J13" s="110"/>
      <c r="K13" s="105" t="n">
        <v>6</v>
      </c>
      <c r="L13" s="106"/>
      <c r="M13" s="116" t="s">
        <v>38</v>
      </c>
      <c r="N13" s="117" t="n">
        <v>11</v>
      </c>
      <c r="O13" s="118"/>
      <c r="P13" s="119"/>
    </row>
    <row r="14" customFormat="false" ht="15" hidden="false" customHeight="false" outlineLevel="0" collapsed="false">
      <c r="A14" s="107" t="s">
        <v>39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40</v>
      </c>
      <c r="J14" s="110"/>
      <c r="K14" s="105" t="n">
        <v>0</v>
      </c>
      <c r="L14" s="106"/>
      <c r="M14" s="120" t="s">
        <v>41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42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43</v>
      </c>
      <c r="J15" s="110"/>
      <c r="K15" s="105" t="n">
        <v>0</v>
      </c>
      <c r="L15" s="106"/>
      <c r="M15" s="126" t="s">
        <v>44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45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46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47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48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49</v>
      </c>
      <c r="B18" s="134"/>
      <c r="C18" s="135"/>
      <c r="D18" s="101"/>
      <c r="E18" s="136" t="s">
        <v>50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51</v>
      </c>
      <c r="B20" s="153" t="n">
        <v>0.1286</v>
      </c>
      <c r="C20" s="154" t="n">
        <v>0.029</v>
      </c>
      <c r="D20" s="155"/>
      <c r="E20" s="156" t="s">
        <v>50</v>
      </c>
      <c r="F20" s="157" t="n">
        <v>0.08378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52</v>
      </c>
      <c r="B21" s="166" t="n">
        <v>0.07073</v>
      </c>
      <c r="C21" s="166" t="n">
        <v>0.01305</v>
      </c>
      <c r="D21" s="101" t="s">
        <v>53</v>
      </c>
      <c r="E21" s="167" t="s">
        <v>54</v>
      </c>
      <c r="F21" s="168" t="n">
        <v>0.08378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55</v>
      </c>
      <c r="B22" s="176" t="s">
        <v>56</v>
      </c>
      <c r="C22" s="177" t="s">
        <v>56</v>
      </c>
      <c r="D22" s="129"/>
      <c r="E22" s="129"/>
      <c r="F22" s="178" t="s">
        <v>57</v>
      </c>
      <c r="G22" s="179" t="s">
        <v>58</v>
      </c>
      <c r="H22" s="129"/>
      <c r="I22" s="180" t="s">
        <v>59</v>
      </c>
      <c r="J22" s="180" t="s">
        <v>60</v>
      </c>
      <c r="K22" s="153" t="s">
        <v>61</v>
      </c>
      <c r="L22" s="153"/>
      <c r="M22" s="153"/>
      <c r="N22" s="153"/>
      <c r="O22" s="153"/>
      <c r="P22" s="181" t="s">
        <v>62</v>
      </c>
    </row>
    <row r="23" customFormat="false" ht="15" hidden="false" customHeight="false" outlineLevel="0" collapsed="false">
      <c r="A23" s="182" t="s">
        <v>63</v>
      </c>
      <c r="B23" s="183" t="n">
        <v>0.06</v>
      </c>
      <c r="C23" s="184" t="n">
        <v>0.007</v>
      </c>
      <c r="D23" s="185" t="s">
        <v>64</v>
      </c>
      <c r="E23" s="185" t="e">
        <f aca="false">#N/A</f>
        <v>#N/A</v>
      </c>
      <c r="F23" s="186" t="n">
        <v>0.03615</v>
      </c>
      <c r="G23" s="187" t="s">
        <v>65</v>
      </c>
      <c r="H23" s="188" t="n">
        <v>2</v>
      </c>
      <c r="I23" s="189" t="n">
        <v>15</v>
      </c>
      <c r="J23" s="189" t="n">
        <v>2</v>
      </c>
      <c r="K23" s="190" t="s">
        <v>64</v>
      </c>
      <c r="L23" s="191"/>
      <c r="M23" s="191"/>
      <c r="N23" s="191"/>
      <c r="O23" s="192"/>
      <c r="P23" s="192" t="n">
        <v>1159</v>
      </c>
      <c r="AO23" s="12" t="n">
        <v>1</v>
      </c>
    </row>
    <row r="24" customFormat="false" ht="15" hidden="false" customHeight="false" outlineLevel="0" collapsed="false">
      <c r="A24" s="193" t="s">
        <v>66</v>
      </c>
      <c r="B24" s="194" t="n">
        <v>0.03</v>
      </c>
      <c r="C24" s="195"/>
      <c r="D24" s="185" t="s">
        <v>67</v>
      </c>
      <c r="E24" s="196" t="e">
        <f aca="false">#N/A</f>
        <v>#N/A</v>
      </c>
      <c r="F24" s="197" t="n">
        <v>0.0165</v>
      </c>
      <c r="G24" s="187" t="s">
        <v>65</v>
      </c>
      <c r="H24" s="188" t="n">
        <v>2</v>
      </c>
      <c r="I24" s="189" t="n">
        <v>13</v>
      </c>
      <c r="J24" s="189" t="n">
        <v>2</v>
      </c>
      <c r="K24" s="190" t="s">
        <v>67</v>
      </c>
      <c r="L24" s="198"/>
      <c r="M24" s="198"/>
      <c r="N24" s="198"/>
      <c r="O24" s="192"/>
      <c r="P24" s="192" t="n">
        <v>6414</v>
      </c>
      <c r="AO24" s="12" t="n">
        <v>1</v>
      </c>
    </row>
    <row r="25" customFormat="false" ht="15" hidden="false" customHeight="false" outlineLevel="0" collapsed="false">
      <c r="A25" s="193" t="s">
        <v>68</v>
      </c>
      <c r="B25" s="194" t="n">
        <v>0.015</v>
      </c>
      <c r="C25" s="195"/>
      <c r="D25" s="185" t="s">
        <v>69</v>
      </c>
      <c r="E25" s="196" t="e">
        <f aca="false">#N/A</f>
        <v>#N/A</v>
      </c>
      <c r="F25" s="197" t="n">
        <v>0.00825</v>
      </c>
      <c r="G25" s="187" t="s">
        <v>65</v>
      </c>
      <c r="H25" s="188" t="n">
        <v>2</v>
      </c>
      <c r="I25" s="189" t="n">
        <v>10</v>
      </c>
      <c r="J25" s="189" t="n">
        <v>1</v>
      </c>
      <c r="K25" s="190" t="s">
        <v>69</v>
      </c>
      <c r="L25" s="198"/>
      <c r="M25" s="198"/>
      <c r="N25" s="198"/>
      <c r="O25" s="192"/>
      <c r="P25" s="192" t="n">
        <v>1147</v>
      </c>
      <c r="AO25" s="12" t="n">
        <v>1</v>
      </c>
    </row>
    <row r="26" customFormat="false" ht="15" hidden="false" customHeight="false" outlineLevel="0" collapsed="false">
      <c r="A26" s="193" t="s">
        <v>70</v>
      </c>
      <c r="B26" s="194" t="n">
        <v>0.0001</v>
      </c>
      <c r="C26" s="195"/>
      <c r="D26" s="185" t="s">
        <v>71</v>
      </c>
      <c r="E26" s="196" t="e">
        <f aca="false">#N/A</f>
        <v>#N/A</v>
      </c>
      <c r="F26" s="197" t="n">
        <v>5.5E-005</v>
      </c>
      <c r="G26" s="187" t="s">
        <v>65</v>
      </c>
      <c r="H26" s="188" t="n">
        <v>2</v>
      </c>
      <c r="I26" s="189" t="n">
        <v>9</v>
      </c>
      <c r="J26" s="189" t="n">
        <v>1</v>
      </c>
      <c r="K26" s="190" t="s">
        <v>71</v>
      </c>
      <c r="L26" s="198"/>
      <c r="M26" s="198"/>
      <c r="N26" s="198"/>
      <c r="O26" s="192"/>
      <c r="P26" s="192" t="n">
        <v>1105</v>
      </c>
      <c r="AO26" s="12" t="n">
        <v>1</v>
      </c>
    </row>
    <row r="27" customFormat="false" ht="15" hidden="false" customHeight="false" outlineLevel="0" collapsed="false">
      <c r="A27" s="193" t="s">
        <v>72</v>
      </c>
      <c r="B27" s="194"/>
      <c r="C27" s="195" t="n">
        <v>0.003</v>
      </c>
      <c r="D27" s="185" t="s">
        <v>73</v>
      </c>
      <c r="E27" s="196" t="e">
        <f aca="false">#N/A</f>
        <v>#N/A</v>
      </c>
      <c r="F27" s="197" t="n">
        <v>0.00135</v>
      </c>
      <c r="G27" s="187" t="s">
        <v>65</v>
      </c>
      <c r="H27" s="188" t="n">
        <v>2</v>
      </c>
      <c r="I27" s="189"/>
      <c r="J27" s="189"/>
      <c r="K27" s="190" t="s">
        <v>73</v>
      </c>
      <c r="L27" s="198"/>
      <c r="M27" s="198"/>
      <c r="N27" s="198"/>
      <c r="O27" s="192"/>
      <c r="P27" s="192" t="n">
        <v>6304</v>
      </c>
      <c r="AO27" s="12" t="n">
        <v>1</v>
      </c>
    </row>
    <row r="28" customFormat="false" ht="15" hidden="false" customHeight="false" outlineLevel="0" collapsed="false">
      <c r="A28" s="193" t="s">
        <v>74</v>
      </c>
      <c r="B28" s="194" t="n">
        <v>0.02</v>
      </c>
      <c r="C28" s="195" t="n">
        <v>0.001</v>
      </c>
      <c r="D28" s="185" t="s">
        <v>75</v>
      </c>
      <c r="E28" s="196" t="e">
        <f aca="false">#N/A</f>
        <v>#N/A</v>
      </c>
      <c r="F28" s="197" t="n">
        <v>0.01145</v>
      </c>
      <c r="G28" s="187" t="s">
        <v>76</v>
      </c>
      <c r="H28" s="188" t="n">
        <v>5</v>
      </c>
      <c r="I28" s="189" t="n">
        <v>12</v>
      </c>
      <c r="J28" s="189" t="n">
        <v>1</v>
      </c>
      <c r="K28" s="190" t="s">
        <v>75</v>
      </c>
      <c r="L28" s="198"/>
      <c r="M28" s="198"/>
      <c r="N28" s="198"/>
      <c r="O28" s="192"/>
      <c r="P28" s="192" t="n">
        <v>1268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0.0015</v>
      </c>
      <c r="C29" s="195"/>
      <c r="D29" s="185" t="s">
        <v>78</v>
      </c>
      <c r="E29" s="196" t="e">
        <f aca="false">#N/A</f>
        <v>#N/A</v>
      </c>
      <c r="F29" s="197" t="n">
        <v>0.000825</v>
      </c>
      <c r="G29" s="187" t="s">
        <v>79</v>
      </c>
      <c r="H29" s="188" t="n">
        <v>4</v>
      </c>
      <c r="I29" s="189" t="n">
        <v>15</v>
      </c>
      <c r="J29" s="189" t="n">
        <v>2</v>
      </c>
      <c r="K29" s="190" t="s">
        <v>78</v>
      </c>
      <c r="L29" s="198"/>
      <c r="M29" s="198"/>
      <c r="N29" s="198"/>
      <c r="O29" s="192"/>
      <c r="P29" s="192" t="n">
        <v>1186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/>
      <c r="C30" s="195" t="n">
        <v>0.015</v>
      </c>
      <c r="D30" s="185" t="s">
        <v>81</v>
      </c>
      <c r="E30" s="196" t="e">
        <f aca="false">#N/A</f>
        <v>#N/A</v>
      </c>
      <c r="F30" s="197" t="n">
        <v>0.00675</v>
      </c>
      <c r="G30" s="187" t="s">
        <v>76</v>
      </c>
      <c r="H30" s="188" t="n">
        <v>5</v>
      </c>
      <c r="I30" s="189" t="n">
        <v>10</v>
      </c>
      <c r="J30" s="189" t="n">
        <v>1</v>
      </c>
      <c r="K30" s="190" t="s">
        <v>81</v>
      </c>
      <c r="L30" s="198"/>
      <c r="M30" s="198"/>
      <c r="N30" s="198"/>
      <c r="O30" s="192"/>
      <c r="P30" s="192" t="n">
        <v>1310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/>
      <c r="C31" s="195" t="n">
        <v>0.003</v>
      </c>
      <c r="D31" s="185" t="s">
        <v>83</v>
      </c>
      <c r="E31" s="196" t="e">
        <f aca="false">#N/A</f>
        <v>#N/A</v>
      </c>
      <c r="F31" s="197" t="n">
        <v>0.00135</v>
      </c>
      <c r="G31" s="187" t="s">
        <v>76</v>
      </c>
      <c r="H31" s="188" t="n">
        <v>5</v>
      </c>
      <c r="I31" s="189" t="n">
        <v>15</v>
      </c>
      <c r="J31" s="189" t="n">
        <v>2</v>
      </c>
      <c r="K31" s="190" t="s">
        <v>83</v>
      </c>
      <c r="L31" s="198"/>
      <c r="M31" s="198"/>
      <c r="N31" s="198"/>
      <c r="O31" s="192"/>
      <c r="P31" s="192" t="n">
        <v>1260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 t="n">
        <v>0.001</v>
      </c>
      <c r="C32" s="195"/>
      <c r="D32" s="185" t="s">
        <v>85</v>
      </c>
      <c r="E32" s="196" t="e">
        <f aca="false">#N/A</f>
        <v>#N/A</v>
      </c>
      <c r="F32" s="197" t="n">
        <v>0.00055</v>
      </c>
      <c r="G32" s="187" t="s">
        <v>79</v>
      </c>
      <c r="H32" s="188" t="n">
        <v>4</v>
      </c>
      <c r="I32" s="189" t="n">
        <v>17</v>
      </c>
      <c r="J32" s="189" t="n">
        <v>3</v>
      </c>
      <c r="K32" s="190" t="s">
        <v>85</v>
      </c>
      <c r="L32" s="198"/>
      <c r="M32" s="198"/>
      <c r="N32" s="198"/>
      <c r="O32" s="192"/>
      <c r="P32" s="192" t="n">
        <v>1213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 t="n">
        <v>0.001</v>
      </c>
      <c r="C33" s="195"/>
      <c r="D33" s="185" t="s">
        <v>87</v>
      </c>
      <c r="E33" s="196" t="e">
        <f aca="false">#N/A</f>
        <v>#N/A</v>
      </c>
      <c r="F33" s="197" t="n">
        <v>0.00055</v>
      </c>
      <c r="G33" s="187" t="s">
        <v>76</v>
      </c>
      <c r="H33" s="188" t="n">
        <v>5</v>
      </c>
      <c r="I33" s="189"/>
      <c r="J33" s="189"/>
      <c r="K33" s="190" t="s">
        <v>87</v>
      </c>
      <c r="L33" s="198"/>
      <c r="M33" s="198"/>
      <c r="N33" s="198"/>
      <c r="O33" s="192" t="s">
        <v>88</v>
      </c>
      <c r="P33" s="192" t="n">
        <v>1231</v>
      </c>
      <c r="AO33" s="12" t="n">
        <v>1</v>
      </c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89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89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89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89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89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89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89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89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89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89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89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89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89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89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89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89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89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89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89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89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89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89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89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89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89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89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89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89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89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89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89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89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89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89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89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89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89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89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89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89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89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89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89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89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89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89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89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89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89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2020-11-17T17:54:45Z</dcterms:created>
  <dc:creator>Sylvain</dc:creator>
  <dc:description/>
  <dc:language>fr-FR</dc:language>
  <cp:lastModifiedBy>Sylvain</cp:lastModifiedBy>
  <dcterms:modified xsi:type="dcterms:W3CDTF">2020-11-17T18:10:58Z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