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<sst xmlns="http://schemas.openxmlformats.org/spreadsheetml/2006/main" count="156" uniqueCount="87">
  <si>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</si>
  <si>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</si>
  <si>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</si>
  <si>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</si>
  <si>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</si>
  <si>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</si>
  <si>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Cordes Tolosannes</t>
  </si>
  <si>
    <t xml:space="preserve">05153000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</si>
  <si>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</si>
  <si>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</si>
  <si>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</si>
  <si>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</si>
  <si>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</si>
  <si>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</si>
  <si>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</si>
  <si>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</si>
  <si>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</si>
  <si>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</si>
  <si>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</si>
  <si>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</si>
  <si>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</si>
  <si>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</si>
  <si>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</si>
  <si>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</si>
  <si>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</si>
  <si>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</si>
  <si>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</si>
  <si>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</si>
  <si>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</si>
  <si>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</si>
  <si>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</si>
  <si>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</si>
  <si>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</si>
  <si>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</si>
  <si>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</si>
  <si>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</si>
  <si>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</si>
  <si>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</si>
  <si>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</si>
  <si>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</si>
  <si>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</si>
  <si>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</si>
  <si>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</si>
  <si>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</si>
  <si>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</si>
  <si>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</si>
  <si>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</si>
  <si>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</si>
  <si>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</si>
  <si>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</si>
  <si>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</si>
  <si>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</si>
  <si>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</si>
  <si>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</si>
  <si>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</si>
  <si>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</si>
  <si>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</si>
  <si>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</si>
  <si>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</si>
  <si>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</si>
  <si>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</si>
  <si>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</si>
  <si>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</si>
  <si>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</si>
  <si>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</si>
  <si>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</si>
  <si>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</si>
  <si>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</si>
  <si>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</si>
  <si>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</si>
  <si>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</si>
  <si>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</si>
  <si>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</si>
  <si>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</si>
  <si>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</si>
  <si>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</si>
  <si>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</si>
  <si>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</si>
  <si>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</si>
  <si>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POTNOD</t>
  </si>
  <si>
    <t xml:space="preserve">Potamogeton nodosus</t>
  </si>
  <si>
    <t xml:space="preserve">PHy</t>
  </si>
  <si>
    <t xml:space="preserve">LYSVUL</t>
  </si>
  <si>
    <t xml:space="preserve">Lysimachia vulgaris</t>
  </si>
  <si>
    <t xml:space="preserve">PHe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</si>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</sst>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7.54545454545455</v>
      </c>
      <c r="M5" s="47"/>
      <c r="N5" s="48" t="s">
        <v>16</v>
      </c>
      <c r="O5" s="49" t="n">
        <v>7.3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64</v>
      </c>
      <c r="C7" s="61" t="n">
        <v>36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9.25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3.61</v>
      </c>
      <c r="C9" s="79" t="n">
        <v>0.5</v>
      </c>
      <c r="D9" s="80"/>
      <c r="E9" s="80"/>
      <c r="F9" s="81" t="n">
        <v>2.4904</v>
      </c>
      <c r="G9" s="82"/>
      <c r="H9" s="83"/>
      <c r="I9" s="84"/>
      <c r="J9" s="85"/>
      <c r="K9" s="66"/>
      <c r="L9" s="86"/>
      <c r="M9" s="75" t="s">
        <v>30</v>
      </c>
      <c r="N9" s="76" t="n">
        <v>3.41869858279434</v>
      </c>
      <c r="O9" s="76" t="n">
        <v>0.661437827766148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0.02</v>
      </c>
      <c r="C12" s="109"/>
      <c r="D12" s="101"/>
      <c r="E12" s="101"/>
      <c r="F12" s="102" t="n">
        <v>0.0128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3.26</v>
      </c>
      <c r="C13" s="109"/>
      <c r="D13" s="101"/>
      <c r="E13" s="101"/>
      <c r="F13" s="102" t="n">
        <v>2.0864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0.33</v>
      </c>
      <c r="C15" s="125" t="n">
        <v>0.5</v>
      </c>
      <c r="D15" s="101"/>
      <c r="E15" s="101"/>
      <c r="F15" s="102" t="n">
        <v>0.3912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3.28</v>
      </c>
      <c r="C17" s="109" t="n">
        <v>0.5</v>
      </c>
      <c r="D17" s="101"/>
      <c r="E17" s="101"/>
      <c r="F17" s="132"/>
      <c r="G17" s="102" t="n">
        <v>2.2792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0.33</v>
      </c>
      <c r="C18" s="135"/>
      <c r="D18" s="101"/>
      <c r="E18" s="136" t="s">
        <v>54</v>
      </c>
      <c r="F18" s="132"/>
      <c r="G18" s="102" t="n">
        <v>0.2112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2.4904</v>
      </c>
      <c r="G19" s="144" t="n">
        <v>2.4904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3.61</v>
      </c>
      <c r="C20" s="154" t="n">
        <v>0.5</v>
      </c>
      <c r="D20" s="155"/>
      <c r="E20" s="156" t="s">
        <v>54</v>
      </c>
      <c r="F20" s="157" t="n">
        <v>2.4904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2.3104</v>
      </c>
      <c r="C21" s="166" t="n">
        <v>0.18</v>
      </c>
      <c r="D21" s="101"/>
      <c r="E21" s="167"/>
      <c r="F21" s="168" t="n">
        <v>2.4904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0.0064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3</v>
      </c>
      <c r="C25" s="195"/>
      <c r="D25" s="185" t="s">
        <v>71</v>
      </c>
      <c r="E25" s="196" t="e">
        <f aca="false">#N/A</f>
        <v>#N/A</v>
      </c>
      <c r="F25" s="197" t="n">
        <v>1.92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0.06</v>
      </c>
      <c r="C26" s="195"/>
      <c r="D26" s="185" t="s">
        <v>74</v>
      </c>
      <c r="E26" s="196" t="e">
        <f aca="false">#N/A</f>
        <v>#N/A</v>
      </c>
      <c r="F26" s="197" t="n">
        <v>0.0384</v>
      </c>
      <c r="G26" s="187" t="s">
        <v>72</v>
      </c>
      <c r="H26" s="188" t="n">
        <v>5</v>
      </c>
      <c r="I26" s="189" t="n">
        <v>13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0.15</v>
      </c>
      <c r="C27" s="195"/>
      <c r="D27" s="185" t="s">
        <v>76</v>
      </c>
      <c r="E27" s="196" t="e">
        <f aca="false">#N/A</f>
        <v>#N/A</v>
      </c>
      <c r="F27" s="197" t="n">
        <v>0.096</v>
      </c>
      <c r="G27" s="187" t="s">
        <v>72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0.05</v>
      </c>
      <c r="C28" s="195"/>
      <c r="D28" s="185" t="s">
        <v>78</v>
      </c>
      <c r="E28" s="196" t="e">
        <f aca="false">#N/A</f>
        <v>#N/A</v>
      </c>
      <c r="F28" s="197" t="n">
        <v>0.032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0.5</v>
      </c>
      <c r="D29" s="185" t="s">
        <v>80</v>
      </c>
      <c r="E29" s="196" t="e">
        <f aca="false">#N/A</f>
        <v>#N/A</v>
      </c>
      <c r="F29" s="197" t="n">
        <v>0.18</v>
      </c>
      <c r="G29" s="187" t="s">
        <v>81</v>
      </c>
      <c r="H29" s="188" t="n">
        <v>7</v>
      </c>
      <c r="I29" s="189" t="n">
        <v>4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1652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0.03</v>
      </c>
      <c r="C30" s="195"/>
      <c r="D30" s="185" t="s">
        <v>83</v>
      </c>
      <c r="E30" s="196" t="e">
        <f aca="false">#N/A</f>
        <v>#N/A</v>
      </c>
      <c r="F30" s="197" t="n">
        <v>0.0192</v>
      </c>
      <c r="G30" s="187" t="s">
        <v>84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1887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0.3</v>
      </c>
      <c r="C31" s="195"/>
      <c r="D31" s="185" t="s">
        <v>85</v>
      </c>
      <c r="E31" s="196" t="e">
        <f aca="false">#N/A</f>
        <v>#N/A</v>
      </c>
      <c r="F31" s="197" t="n">
        <v>0.192</v>
      </c>
      <c r="G31" s="187" t="s">
        <v>84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2020-03-18T19:25:37Z</dcterms:created>
  <dc:creator>Sylvain</dc:creator>
  <dc:description/>
  <dc:language>fr-FR</dc:language>
  <cp:lastModifiedBy>Sylvain</cp:lastModifiedBy>
  <dcterms:modified xsi:type="dcterms:W3CDTF">2020-03-18T19:25:39Z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