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<sst xmlns="http://schemas.openxmlformats.org/spreadsheetml/2006/main" count="150" uniqueCount="83">
  <si>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</si>
  <si>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</si>
  <si>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</si>
  <si>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</si>
  <si>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</si>
  <si>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GIROU</t>
  </si>
  <si>
    <t xml:space="preserve">Verfeil</t>
  </si>
  <si>
    <t xml:space="preserve">05158150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</si>
  <si>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</si>
  <si>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</si>
  <si>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</si>
  <si>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</si>
  <si>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</si>
  <si>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</si>
  <si>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</si>
  <si>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</si>
  <si>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</si>
  <si>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</si>
  <si>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</si>
  <si>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</si>
  <si>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</si>
  <si>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</si>
  <si>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</si>
  <si>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</si>
  <si>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</si>
  <si>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</si>
  <si>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</si>
  <si>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</si>
  <si>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</si>
  <si>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</si>
  <si>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</si>
  <si>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</si>
  <si>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</si>
  <si>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</si>
  <si>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</si>
  <si>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</si>
  <si>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</si>
  <si>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</si>
  <si>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</si>
  <si>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</si>
  <si>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</si>
  <si>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</si>
  <si>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</si>
  <si>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</si>
  <si>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</si>
  <si>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</si>
  <si>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</si>
  <si>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</si>
  <si>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</si>
  <si>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</si>
  <si>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</si>
  <si>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</si>
  <si>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</si>
  <si>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</si>
  <si>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</si>
  <si>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</si>
  <si>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</si>
  <si>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</si>
  <si>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</si>
  <si>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</si>
  <si>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</si>
  <si>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</si>
  <si>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</si>
  <si>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</si>
  <si>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</si>
  <si>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</si>
  <si>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Cladophora sp.</t>
  </si>
  <si>
    <t xml:space="preserve">ALG</t>
  </si>
  <si>
    <t xml:space="preserve">PHOSPX</t>
  </si>
  <si>
    <t xml:space="preserve">Phormidium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</si>
  <si>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</si>
  <si>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</si>
  <si>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</si>
  <si>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</si>
  <si>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</si>
  <si>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</si>
  <si>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</si>
  <si>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LYSVUL</t>
  </si>
  <si>
    <t xml:space="preserve">Lysimachia vulgaris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</si>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</sst>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8.46153846153846</v>
      </c>
      <c r="M5" s="47"/>
      <c r="N5" s="48" t="s">
        <v>16</v>
      </c>
      <c r="O5" s="49" t="n">
        <v>9.2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28</v>
      </c>
      <c r="C7" s="61" t="n">
        <v>72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9.66666666666667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7.27</v>
      </c>
      <c r="C9" s="79" t="n">
        <v>0.02</v>
      </c>
      <c r="D9" s="80"/>
      <c r="E9" s="80"/>
      <c r="F9" s="81" t="n">
        <v>2.05</v>
      </c>
      <c r="G9" s="82"/>
      <c r="H9" s="83"/>
      <c r="I9" s="84"/>
      <c r="J9" s="85"/>
      <c r="K9" s="66"/>
      <c r="L9" s="86"/>
      <c r="M9" s="75" t="s">
        <v>30</v>
      </c>
      <c r="N9" s="76" t="n">
        <v>3.09120616516523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6.31</v>
      </c>
      <c r="C12" s="109" t="n">
        <v>0.01</v>
      </c>
      <c r="D12" s="101"/>
      <c r="E12" s="101"/>
      <c r="F12" s="102" t="n">
        <v>1.774</v>
      </c>
      <c r="G12" s="103"/>
      <c r="H12" s="62"/>
      <c r="I12" s="110" t="s">
        <v>40</v>
      </c>
      <c r="J12" s="110"/>
      <c r="K12" s="105" t="n">
        <v>2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0.93</v>
      </c>
      <c r="C13" s="109" t="n">
        <v>0.01</v>
      </c>
      <c r="D13" s="101"/>
      <c r="E13" s="101"/>
      <c r="F13" s="102" t="n">
        <v>0.2676</v>
      </c>
      <c r="G13" s="103"/>
      <c r="H13" s="62"/>
      <c r="I13" s="110" t="s">
        <v>42</v>
      </c>
      <c r="J13" s="110"/>
      <c r="K13" s="105" t="n">
        <v>3</v>
      </c>
      <c r="L13" s="106"/>
      <c r="M13" s="116" t="s">
        <v>43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0.03</v>
      </c>
      <c r="C15" s="125"/>
      <c r="D15" s="101"/>
      <c r="E15" s="101"/>
      <c r="F15" s="102" t="n">
        <v>0.0084</v>
      </c>
      <c r="G15" s="103"/>
      <c r="H15" s="62"/>
      <c r="I15" s="110" t="s">
        <v>48</v>
      </c>
      <c r="J15" s="110"/>
      <c r="K15" s="105" t="n">
        <v>2</v>
      </c>
      <c r="L15" s="106"/>
      <c r="M15" s="126" t="s">
        <v>49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7.24</v>
      </c>
      <c r="C17" s="109" t="n">
        <v>0.02</v>
      </c>
      <c r="D17" s="101"/>
      <c r="E17" s="101"/>
      <c r="F17" s="132"/>
      <c r="G17" s="102" t="n">
        <v>2.0416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0.03</v>
      </c>
      <c r="C18" s="135"/>
      <c r="D18" s="101"/>
      <c r="E18" s="136" t="s">
        <v>55</v>
      </c>
      <c r="F18" s="132"/>
      <c r="G18" s="102" t="n">
        <v>0.0084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2.05</v>
      </c>
      <c r="G19" s="144" t="n">
        <v>2.05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7.27</v>
      </c>
      <c r="C20" s="154" t="n">
        <v>0.02</v>
      </c>
      <c r="D20" s="155"/>
      <c r="E20" s="156" t="s">
        <v>55</v>
      </c>
      <c r="F20" s="157" t="n">
        <v>2.05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2.0356</v>
      </c>
      <c r="C21" s="166" t="n">
        <v>0.0144</v>
      </c>
      <c r="D21" s="101"/>
      <c r="E21" s="167"/>
      <c r="F21" s="168" t="n">
        <v>2.05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16</v>
      </c>
      <c r="B23" s="183" t="n">
        <v>6.3</v>
      </c>
      <c r="C23" s="184" t="n">
        <v>0.01</v>
      </c>
      <c r="D23" s="185" t="s">
        <v>66</v>
      </c>
      <c r="E23" s="185" t="e">
        <f aca="false">#N/A</f>
        <v>#N/A</v>
      </c>
      <c r="F23" s="186" t="n">
        <v>1.7712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0.0028</v>
      </c>
      <c r="G24" s="187" t="s">
        <v>67</v>
      </c>
      <c r="H24" s="188" t="n">
        <v>2</v>
      </c>
      <c r="I24" s="189" t="n">
        <v>13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0.6</v>
      </c>
      <c r="C25" s="195"/>
      <c r="D25" s="185" t="s">
        <v>71</v>
      </c>
      <c r="E25" s="196" t="e">
        <f aca="false">#N/A</f>
        <v>#N/A</v>
      </c>
      <c r="F25" s="197" t="n">
        <v>0.168</v>
      </c>
      <c r="G25" s="187" t="s">
        <v>72</v>
      </c>
      <c r="H25" s="188" t="n">
        <v>5</v>
      </c>
      <c r="I25" s="189" t="n">
        <v>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0.03</v>
      </c>
      <c r="C26" s="195" t="n">
        <v>0.01</v>
      </c>
      <c r="D26" s="185" t="s">
        <v>74</v>
      </c>
      <c r="E26" s="196" t="e">
        <f aca="false">#N/A</f>
        <v>#N/A</v>
      </c>
      <c r="F26" s="197" t="n">
        <v>0.0156</v>
      </c>
      <c r="G26" s="187" t="s">
        <v>72</v>
      </c>
      <c r="H26" s="188" t="n">
        <v>5</v>
      </c>
      <c r="I26" s="189" t="n">
        <v>12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0.3</v>
      </c>
      <c r="C27" s="195"/>
      <c r="D27" s="185" t="s">
        <v>76</v>
      </c>
      <c r="E27" s="196" t="e">
        <f aca="false">#N/A</f>
        <v>#N/A</v>
      </c>
      <c r="F27" s="197" t="n">
        <v>0.084</v>
      </c>
      <c r="G27" s="187" t="s">
        <v>72</v>
      </c>
      <c r="H27" s="188" t="n">
        <v>5</v>
      </c>
      <c r="I27" s="189" t="n">
        <v>12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0.0028</v>
      </c>
      <c r="G28" s="187" t="s">
        <v>79</v>
      </c>
      <c r="H28" s="188" t="n">
        <v>8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1887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0.02</v>
      </c>
      <c r="C29" s="195"/>
      <c r="D29" s="185" t="s">
        <v>81</v>
      </c>
      <c r="E29" s="196" t="e">
        <f aca="false">#N/A</f>
        <v>#N/A</v>
      </c>
      <c r="F29" s="197" t="n">
        <v>0.0056</v>
      </c>
      <c r="G29" s="187" t="s">
        <v>79</v>
      </c>
      <c r="H29" s="188" t="n">
        <v>8</v>
      </c>
      <c r="I29" s="189" t="n">
        <v>10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1577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82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2020-03-18T19:25:20Z</dcterms:created>
  <dc:creator>Sylvain</dc:creator>
  <dc:description/>
  <dc:language>fr-FR</dc:language>
  <cp:lastModifiedBy>Sylvain</cp:lastModifiedBy>
  <dcterms:modified xsi:type="dcterms:W3CDTF">2020-03-18T19:25:22Z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