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<sst xmlns="http://schemas.openxmlformats.org/spreadsheetml/2006/main" count="162" uniqueCount="91">
  <si>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</si>
  <si>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</si>
  <si>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</si>
  <si>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</si>
  <si>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</si>
  <si>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HERS</t>
  </si>
  <si>
    <t xml:space="preserve">Calmont</t>
  </si>
  <si>
    <t xml:space="preserve">05166000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</si>
  <si>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</si>
  <si>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</si>
  <si>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</si>
  <si>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</si>
  <si>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</si>
  <si>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</si>
  <si>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</si>
  <si>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</si>
  <si>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</si>
  <si>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</si>
  <si>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</si>
  <si>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</si>
  <si>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</si>
  <si>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</si>
  <si>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</si>
  <si>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</si>
  <si>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</si>
  <si>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</si>
  <si>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</si>
  <si>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</si>
  <si>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</si>
  <si>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</si>
  <si>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</si>
  <si>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</si>
  <si>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</si>
  <si>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</si>
  <si>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</si>
  <si>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</si>
  <si>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</si>
  <si>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</si>
  <si>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</si>
  <si>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</si>
  <si>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</si>
  <si>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</si>
  <si>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</si>
  <si>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</si>
  <si>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</si>
  <si>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</si>
  <si>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</si>
  <si>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</si>
  <si>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</si>
  <si>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</si>
  <si>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</si>
  <si>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</si>
  <si>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</si>
  <si>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</si>
  <si>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</si>
  <si>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</si>
  <si>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</si>
  <si>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</si>
  <si>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</si>
  <si>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</si>
  <si>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</si>
  <si>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</si>
  <si>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</si>
  <si>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</si>
  <si>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</si>
  <si>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</si>
  <si>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</si>
  <si>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</si>
  <si>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</si>
  <si>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</si>
  <si>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</si>
  <si>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</si>
  <si>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</si>
  <si>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</si>
  <si>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</si>
  <si>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</si>
  <si>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</si>
  <si>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</si>
  <si>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</si>
  <si>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Myriophyllum spicatum</t>
  </si>
  <si>
    <t xml:space="preserve">PHy</t>
  </si>
  <si>
    <t xml:space="preserve">LYSVUL</t>
  </si>
  <si>
    <t xml:space="preserve">Lysimachia vulgaris</t>
  </si>
  <si>
    <t xml:space="preserve">PHe</t>
  </si>
  <si>
    <t xml:space="preserve">MENAQU</t>
  </si>
  <si>
    <t xml:space="preserve">Mentha aquatica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</si>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</sst>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8.81818181818182</v>
      </c>
      <c r="M5" s="47"/>
      <c r="N5" s="48" t="s">
        <v>16</v>
      </c>
      <c r="O5" s="49" t="n">
        <v>9.125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97</v>
      </c>
      <c r="C7" s="61" t="n">
        <v>3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9.1</v>
      </c>
      <c r="O8" s="76" t="n">
        <v>1.4</v>
      </c>
      <c r="P8" s="77"/>
    </row>
    <row r="9" customFormat="false" ht="15" hidden="false" customHeight="false" outlineLevel="0" collapsed="false">
      <c r="A9" s="37" t="s">
        <v>29</v>
      </c>
      <c r="B9" s="78" t="n">
        <v>11.17</v>
      </c>
      <c r="C9" s="79" t="n">
        <v>28.85</v>
      </c>
      <c r="D9" s="80"/>
      <c r="E9" s="80"/>
      <c r="F9" s="81" t="n">
        <v>11.7004</v>
      </c>
      <c r="G9" s="82"/>
      <c r="H9" s="83"/>
      <c r="I9" s="84"/>
      <c r="J9" s="85"/>
      <c r="K9" s="66"/>
      <c r="L9" s="86"/>
      <c r="M9" s="75" t="s">
        <v>30</v>
      </c>
      <c r="N9" s="76" t="n">
        <v>2.80891438103763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5.34</v>
      </c>
      <c r="C12" s="109" t="n">
        <v>8</v>
      </c>
      <c r="D12" s="101"/>
      <c r="E12" s="101"/>
      <c r="F12" s="102" t="n">
        <v>5.4198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0.01</v>
      </c>
      <c r="C13" s="109"/>
      <c r="D13" s="101"/>
      <c r="E13" s="101"/>
      <c r="F13" s="102" t="n">
        <v>0.0097</v>
      </c>
      <c r="G13" s="103"/>
      <c r="H13" s="62"/>
      <c r="I13" s="110" t="s">
        <v>41</v>
      </c>
      <c r="J13" s="110"/>
      <c r="K13" s="105" t="n">
        <v>1</v>
      </c>
      <c r="L13" s="106"/>
      <c r="M13" s="116" t="s">
        <v>42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5.82</v>
      </c>
      <c r="C15" s="125" t="n">
        <v>20.85</v>
      </c>
      <c r="D15" s="101"/>
      <c r="E15" s="101"/>
      <c r="F15" s="102" t="n">
        <v>6.2709</v>
      </c>
      <c r="G15" s="103"/>
      <c r="H15" s="62"/>
      <c r="I15" s="110" t="s">
        <v>47</v>
      </c>
      <c r="J15" s="110"/>
      <c r="K15" s="105" t="n">
        <v>5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11.15</v>
      </c>
      <c r="C17" s="109" t="n">
        <v>8</v>
      </c>
      <c r="D17" s="101"/>
      <c r="E17" s="101"/>
      <c r="F17" s="132"/>
      <c r="G17" s="102" t="n">
        <v>11.0555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0.02</v>
      </c>
      <c r="C18" s="135" t="n">
        <v>20.85</v>
      </c>
      <c r="D18" s="101"/>
      <c r="E18" s="136" t="s">
        <v>54</v>
      </c>
      <c r="F18" s="132"/>
      <c r="G18" s="102" t="n">
        <v>0.6449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11.7004</v>
      </c>
      <c r="G19" s="144" t="n">
        <v>11.7004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11.17</v>
      </c>
      <c r="C20" s="154" t="n">
        <v>28.85</v>
      </c>
      <c r="D20" s="155"/>
      <c r="E20" s="156" t="s">
        <v>54</v>
      </c>
      <c r="F20" s="157" t="n">
        <v>11.7004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10.8349</v>
      </c>
      <c r="C21" s="166" t="n">
        <v>0.8655</v>
      </c>
      <c r="D21" s="101"/>
      <c r="E21" s="167"/>
      <c r="F21" s="168" t="n">
        <v>11.7004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5</v>
      </c>
      <c r="C23" s="184"/>
      <c r="D23" s="185" t="s">
        <v>66</v>
      </c>
      <c r="E23" s="185" t="e">
        <f aca="false">#N/A</f>
        <v>#N/A</v>
      </c>
      <c r="F23" s="186" t="n">
        <v>4.85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0.1</v>
      </c>
      <c r="C24" s="195"/>
      <c r="D24" s="185" t="s">
        <v>69</v>
      </c>
      <c r="E24" s="196" t="e">
        <f aca="false">#N/A</f>
        <v>#N/A</v>
      </c>
      <c r="F24" s="197" t="n">
        <v>0.097</v>
      </c>
      <c r="G24" s="187" t="s">
        <v>67</v>
      </c>
      <c r="H24" s="188" t="n">
        <v>2</v>
      </c>
      <c r="I24" s="189" t="n">
        <v>6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1134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0.04</v>
      </c>
      <c r="C25" s="195" t="n">
        <v>8</v>
      </c>
      <c r="D25" s="185" t="s">
        <v>71</v>
      </c>
      <c r="E25" s="196" t="e">
        <f aca="false">#N/A</f>
        <v>#N/A</v>
      </c>
      <c r="F25" s="197" t="n">
        <v>0.2788</v>
      </c>
      <c r="G25" s="187" t="s">
        <v>67</v>
      </c>
      <c r="H25" s="188" t="n">
        <v>2</v>
      </c>
      <c r="I25" s="189" t="n">
        <v>11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0.1</v>
      </c>
      <c r="C26" s="195"/>
      <c r="D26" s="185" t="s">
        <v>73</v>
      </c>
      <c r="E26" s="196" t="e">
        <f aca="false">#N/A</f>
        <v>#N/A</v>
      </c>
      <c r="F26" s="197" t="n">
        <v>0.097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0.1</v>
      </c>
      <c r="C27" s="195"/>
      <c r="D27" s="185" t="s">
        <v>75</v>
      </c>
      <c r="E27" s="196" t="e">
        <f aca="false">#N/A</f>
        <v>#N/A</v>
      </c>
      <c r="F27" s="197" t="n">
        <v>0.097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0.0097</v>
      </c>
      <c r="G28" s="187" t="s">
        <v>78</v>
      </c>
      <c r="H28" s="188" t="n">
        <v>5</v>
      </c>
      <c r="I28" s="189" t="n">
        <v>13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1321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5.8</v>
      </c>
      <c r="C29" s="195"/>
      <c r="D29" s="185" t="s">
        <v>79</v>
      </c>
      <c r="E29" s="196" t="e">
        <f aca="false">#N/A</f>
        <v>#N/A</v>
      </c>
      <c r="F29" s="197" t="n">
        <v>5.626</v>
      </c>
      <c r="G29" s="187" t="s">
        <v>80</v>
      </c>
      <c r="H29" s="188" t="n">
        <v>7</v>
      </c>
      <c r="I29" s="189" t="n">
        <v>8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1778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 t="s">
        <v>82</v>
      </c>
      <c r="E30" s="196" t="e">
        <f aca="false">#N/A</f>
        <v>#N/A</v>
      </c>
      <c r="F30" s="197" t="n">
        <v>0.0097</v>
      </c>
      <c r="G30" s="187" t="s">
        <v>83</v>
      </c>
      <c r="H30" s="188" t="n">
        <v>8</v>
      </c>
      <c r="I30" s="189"/>
      <c r="J30" s="189"/>
      <c r="K30" s="190" t="s">
        <v>82</v>
      </c>
      <c r="L30" s="198"/>
      <c r="M30" s="198"/>
      <c r="N30" s="198"/>
      <c r="O30" s="192"/>
      <c r="P30" s="192" t="n">
        <v>1887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0.01</v>
      </c>
      <c r="C31" s="195" t="n">
        <v>0.15</v>
      </c>
      <c r="D31" s="185" t="s">
        <v>85</v>
      </c>
      <c r="E31" s="196" t="e">
        <f aca="false">#N/A</f>
        <v>#N/A</v>
      </c>
      <c r="F31" s="197" t="n">
        <v>0.0142</v>
      </c>
      <c r="G31" s="187" t="s">
        <v>83</v>
      </c>
      <c r="H31" s="188" t="n">
        <v>8</v>
      </c>
      <c r="I31" s="189" t="n">
        <v>12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1791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20</v>
      </c>
      <c r="D32" s="185" t="s">
        <v>87</v>
      </c>
      <c r="E32" s="196" t="e">
        <f aca="false">#N/A</f>
        <v>#N/A</v>
      </c>
      <c r="F32" s="197" t="n">
        <v>0.6</v>
      </c>
      <c r="G32" s="187" t="s">
        <v>83</v>
      </c>
      <c r="H32" s="188" t="n">
        <v>8</v>
      </c>
      <c r="I32" s="189" t="n">
        <v>10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1577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/>
      <c r="C33" s="195" t="n">
        <v>0.7</v>
      </c>
      <c r="D33" s="185" t="s">
        <v>89</v>
      </c>
      <c r="E33" s="196" t="e">
        <f aca="false">#N/A</f>
        <v>#N/A</v>
      </c>
      <c r="F33" s="197" t="n">
        <v>0.021</v>
      </c>
      <c r="G33" s="187" t="s">
        <v>83</v>
      </c>
      <c r="H33" s="188" t="n">
        <v>8</v>
      </c>
      <c r="I33" s="189" t="n">
        <v>11</v>
      </c>
      <c r="J33" s="189" t="n">
        <v>2</v>
      </c>
      <c r="K33" s="190" t="s">
        <v>89</v>
      </c>
      <c r="L33" s="198"/>
      <c r="M33" s="198"/>
      <c r="N33" s="198"/>
      <c r="O33" s="192"/>
      <c r="P33" s="192" t="n">
        <v>1955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90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2020-03-18T18:47:01Z</dcterms:created>
  <dc:creator>Sylvain</dc:creator>
  <dc:description/>
  <dc:language>fr-FR</dc:language>
  <cp:lastModifiedBy>Sylvain</cp:lastModifiedBy>
  <dcterms:modified xsi:type="dcterms:W3CDTF">2020-03-18T18:47:04Z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