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<sst xmlns="http://schemas.openxmlformats.org/spreadsheetml/2006/main" count="162" uniqueCount="91">
  <si>
    <t xml:space="preserve">Relevés floristiques aquatiques - IBMR</t>
  </si>
  <si>
    <t xml:space="preserve">Formulaire modèle GIS Macrophytes v 3.1.1 - janvier 2013  </t>
  </si>
  <si>
    <t xml:space="preserve">EIMA</t>
  </si>
  <si>
    <t xml:space="preserve">JM FERRONI</t>
  </si>
  <si>
    <t xml:space="preserve">conforme AFNOR T90-395 oct. 2003</t>
  </si>
  <si>
    <t xml:space="preserve">HERS</t>
  </si>
  <si>
    <t xml:space="preserve">Calmont</t>
  </si>
  <si>
    <t xml:space="preserve">05166000</t>
  </si>
  <si>
    <t xml:space="preserve">AEAG lot 24 2012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</si>
  <si>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</si>
  <si>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</si>
  <si>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</si>
  <si>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</si>
  <si>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</si>
  <si>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</si>
  <si>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</si>
  <si>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MYRSPI</t>
  </si>
  <si>
    <t xml:space="preserve">Faciès dominant</t>
  </si>
  <si>
    <t xml:space="preserve">pl. courant</t>
  </si>
  <si>
    <t xml:space="preserve">pl. lent</t>
  </si>
  <si>
    <t xml:space="preserve">niv. trophique:</t>
  </si>
  <si>
    <t xml:space="preserve">fort</t>
  </si>
  <si>
    <t xml:space="preserve">(fort)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</si>
  <si>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</si>
  <si>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</si>
  <si>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</si>
  <si>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</si>
  <si>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</si>
  <si>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</si>
  <si>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</si>
  <si>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</si>
  <si>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</si>
  <si>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</si>
  <si>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</si>
  <si>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</si>
  <si>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</si>
  <si>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</si>
  <si>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</si>
  <si>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</si>
  <si>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</si>
  <si>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</si>
  <si>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</si>
  <si>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</si>
  <si>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</si>
  <si>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</si>
  <si>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</si>
  <si>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</si>
  <si>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</si>
  <si>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</si>
  <si>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</si>
  <si>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</si>
  <si>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</si>
  <si>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</si>
  <si>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</si>
  <si>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</si>
  <si>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</si>
  <si>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</si>
  <si>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</si>
  <si>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</si>
  <si>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</si>
  <si>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</si>
  <si>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</si>
  <si>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</si>
  <si>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</si>
  <si>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</si>
  <si>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CLASPX</t>
  </si>
  <si>
    <t xml:space="preserve">Cladophora sp.</t>
  </si>
  <si>
    <t xml:space="preserve">ALG</t>
  </si>
  <si>
    <t xml:space="preserve">OEDSPX</t>
  </si>
  <si>
    <t xml:space="preserve">Oedogonium sp.</t>
  </si>
  <si>
    <t xml:space="preserve">OSCSPX</t>
  </si>
  <si>
    <t xml:space="preserve">Oscillatoria sp.</t>
  </si>
  <si>
    <t xml:space="preserve">SPISPX</t>
  </si>
  <si>
    <t xml:space="preserve">Spirogyra sp.</t>
  </si>
  <si>
    <t xml:space="preserve">VAUSPX</t>
  </si>
  <si>
    <t xml:space="preserve">Vaucheria sp.</t>
  </si>
  <si>
    <t xml:space="preserve">CINRIP</t>
  </si>
  <si>
    <t xml:space="preserve">Cinclidotus riparius</t>
  </si>
  <si>
    <t xml:space="preserve">BRm</t>
  </si>
  <si>
    <t xml:space="preserve">Myriophyllum spicatum</t>
  </si>
  <si>
    <t xml:space="preserve">PHy</t>
  </si>
  <si>
    <t xml:space="preserve">LYSVUL</t>
  </si>
  <si>
    <t xml:space="preserve">Lysimachia vulgaris</t>
  </si>
  <si>
    <t xml:space="preserve">PHe</t>
  </si>
  <si>
    <t xml:space="preserve">MENAQU</t>
  </si>
  <si>
    <t xml:space="preserve">Mentha aquatica</t>
  </si>
  <si>
    <t xml:space="preserve">PHAARU</t>
  </si>
  <si>
    <t xml:space="preserve">Phalaris arundinacea</t>
  </si>
  <si>
    <t xml:space="preserve">VERANA</t>
  </si>
  <si>
    <t xml:space="preserve">Veronica anagallis-aquatica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</si>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</sst>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99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9"/>
      <c r="E3" s="19"/>
      <c r="F3" s="20"/>
      <c r="G3" s="20"/>
      <c r="H3" s="21"/>
      <c r="I3" s="22"/>
      <c r="J3" s="21"/>
      <c r="K3" s="23" t="s">
        <v>7</v>
      </c>
      <c r="L3" s="24"/>
      <c r="M3" s="25" t="s">
        <v>8</v>
      </c>
      <c r="N3" s="26"/>
      <c r="O3" s="26"/>
      <c r="P3" s="27"/>
    </row>
    <row r="4" customFormat="false" ht="15" hidden="false" customHeight="false" outlineLevel="0" collapsed="false">
      <c r="A4" s="28" t="n">
        <v>41148</v>
      </c>
      <c r="B4" s="29"/>
      <c r="C4" s="30"/>
      <c r="D4" s="31"/>
      <c r="E4" s="31"/>
      <c r="F4" s="30"/>
      <c r="G4" s="30"/>
      <c r="H4" s="31"/>
      <c r="I4" s="32" t="s">
        <v>9</v>
      </c>
      <c r="J4" s="33"/>
      <c r="K4" s="33"/>
      <c r="L4" s="34"/>
      <c r="M4" s="34"/>
      <c r="N4" s="35" t="s">
        <v>10</v>
      </c>
      <c r="O4" s="34"/>
      <c r="P4" s="36"/>
    </row>
    <row r="5" customFormat="false" ht="14.25" hidden="false" customHeight="true" outlineLevel="0" collapsed="false">
      <c r="A5" s="37" t="s">
        <v>11</v>
      </c>
      <c r="B5" s="38" t="s">
        <v>12</v>
      </c>
      <c r="C5" s="39" t="s">
        <v>13</v>
      </c>
      <c r="D5" s="40"/>
      <c r="E5" s="40"/>
      <c r="F5" s="41" t="s">
        <v>14</v>
      </c>
      <c r="G5" s="42"/>
      <c r="H5" s="40"/>
      <c r="I5" s="43"/>
      <c r="J5" s="44"/>
      <c r="K5" s="45" t="s">
        <v>15</v>
      </c>
      <c r="L5" s="46" t="n">
        <v>8.81818181818182</v>
      </c>
      <c r="M5" s="47"/>
      <c r="N5" s="48" t="s">
        <v>16</v>
      </c>
      <c r="O5" s="49" t="n">
        <v>9.125</v>
      </c>
      <c r="P5" s="50"/>
    </row>
    <row r="6" customFormat="false" ht="15" hidden="false" customHeight="false" outlineLevel="0" collapsed="false">
      <c r="A6" s="37" t="s">
        <v>17</v>
      </c>
      <c r="B6" s="51" t="s">
        <v>18</v>
      </c>
      <c r="C6" s="51" t="s">
        <v>19</v>
      </c>
      <c r="D6" s="40"/>
      <c r="E6" s="40"/>
      <c r="F6" s="41"/>
      <c r="G6" s="42"/>
      <c r="H6" s="40"/>
      <c r="I6" s="52" t="s">
        <v>20</v>
      </c>
      <c r="J6" s="53"/>
      <c r="K6" s="54"/>
      <c r="L6" s="55" t="s">
        <v>21</v>
      </c>
      <c r="M6" s="56"/>
      <c r="N6" s="57" t="s">
        <v>22</v>
      </c>
      <c r="O6" s="57"/>
      <c r="P6" s="58"/>
    </row>
    <row r="7" customFormat="false" ht="15" hidden="false" customHeight="false" outlineLevel="0" collapsed="false">
      <c r="A7" s="59" t="s">
        <v>23</v>
      </c>
      <c r="B7" s="60" t="n">
        <v>97</v>
      </c>
      <c r="C7" s="61" t="n">
        <v>3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24</v>
      </c>
      <c r="O7" s="70" t="s">
        <v>25</v>
      </c>
      <c r="P7" s="71"/>
    </row>
    <row r="8" customFormat="false" ht="15" hidden="false" customHeight="false" outlineLevel="0" collapsed="false">
      <c r="A8" s="72" t="s">
        <v>26</v>
      </c>
      <c r="B8" s="72"/>
      <c r="C8" s="72"/>
      <c r="D8" s="62"/>
      <c r="E8" s="62"/>
      <c r="F8" s="73" t="s">
        <v>27</v>
      </c>
      <c r="G8" s="74"/>
      <c r="H8" s="62"/>
      <c r="I8" s="64"/>
      <c r="J8" s="65"/>
      <c r="K8" s="66"/>
      <c r="L8" s="67"/>
      <c r="M8" s="75" t="s">
        <v>28</v>
      </c>
      <c r="N8" s="76" t="n">
        <v>9.1</v>
      </c>
      <c r="O8" s="76" t="n">
        <v>1.4</v>
      </c>
      <c r="P8" s="77"/>
    </row>
    <row r="9" customFormat="false" ht="15" hidden="false" customHeight="false" outlineLevel="0" collapsed="false">
      <c r="A9" s="37" t="s">
        <v>29</v>
      </c>
      <c r="B9" s="78" t="n">
        <v>11.17</v>
      </c>
      <c r="C9" s="79" t="n">
        <v>28.85</v>
      </c>
      <c r="D9" s="80"/>
      <c r="E9" s="80"/>
      <c r="F9" s="81" t="n">
        <v>11.7004</v>
      </c>
      <c r="G9" s="82"/>
      <c r="H9" s="83"/>
      <c r="I9" s="84"/>
      <c r="J9" s="85"/>
      <c r="K9" s="66"/>
      <c r="L9" s="86"/>
      <c r="M9" s="75" t="s">
        <v>30</v>
      </c>
      <c r="N9" s="76" t="n">
        <v>2.80891438103763</v>
      </c>
      <c r="O9" s="76" t="n">
        <v>0.489897948556636</v>
      </c>
      <c r="P9" s="77"/>
    </row>
    <row r="10" customFormat="false" ht="15" hidden="false" customHeight="false" outlineLevel="0" collapsed="false">
      <c r="A10" s="87" t="s">
        <v>31</v>
      </c>
      <c r="B10" s="88" t="s">
        <v>32</v>
      </c>
      <c r="C10" s="89" t="s">
        <v>32</v>
      </c>
      <c r="D10" s="90"/>
      <c r="E10" s="90"/>
      <c r="F10" s="81"/>
      <c r="G10" s="82"/>
      <c r="H10" s="91"/>
      <c r="I10" s="92"/>
      <c r="J10" s="93" t="s">
        <v>33</v>
      </c>
      <c r="K10" s="93"/>
      <c r="L10" s="94"/>
      <c r="M10" s="95" t="s">
        <v>34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35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36</v>
      </c>
      <c r="J11" s="104"/>
      <c r="K11" s="105" t="n">
        <v>0</v>
      </c>
      <c r="L11" s="106"/>
      <c r="M11" s="95" t="s">
        <v>37</v>
      </c>
      <c r="N11" s="96" t="n">
        <v>13</v>
      </c>
      <c r="O11" s="96" t="n">
        <v>2</v>
      </c>
      <c r="P11" s="97"/>
    </row>
    <row r="12" customFormat="false" ht="15" hidden="false" customHeight="false" outlineLevel="0" collapsed="false">
      <c r="A12" s="107" t="s">
        <v>38</v>
      </c>
      <c r="B12" s="108" t="n">
        <v>5.34</v>
      </c>
      <c r="C12" s="109" t="n">
        <v>8</v>
      </c>
      <c r="D12" s="101"/>
      <c r="E12" s="101"/>
      <c r="F12" s="102" t="n">
        <v>5.4198</v>
      </c>
      <c r="G12" s="103"/>
      <c r="H12" s="62"/>
      <c r="I12" s="110" t="s">
        <v>39</v>
      </c>
      <c r="J12" s="110"/>
      <c r="K12" s="105" t="n">
        <v>5</v>
      </c>
      <c r="L12" s="111"/>
      <c r="M12" s="112"/>
      <c r="N12" s="113" t="s">
        <v>33</v>
      </c>
      <c r="O12" s="114"/>
      <c r="P12" s="115"/>
    </row>
    <row r="13" customFormat="false" ht="15" hidden="false" customHeight="false" outlineLevel="0" collapsed="false">
      <c r="A13" s="107" t="s">
        <v>40</v>
      </c>
      <c r="B13" s="108" t="n">
        <v>0.01</v>
      </c>
      <c r="C13" s="109"/>
      <c r="D13" s="101"/>
      <c r="E13" s="101"/>
      <c r="F13" s="102" t="n">
        <v>0.0097</v>
      </c>
      <c r="G13" s="103"/>
      <c r="H13" s="62"/>
      <c r="I13" s="110" t="s">
        <v>41</v>
      </c>
      <c r="J13" s="110"/>
      <c r="K13" s="105" t="n">
        <v>1</v>
      </c>
      <c r="L13" s="106"/>
      <c r="M13" s="116" t="s">
        <v>42</v>
      </c>
      <c r="N13" s="117" t="n">
        <v>11</v>
      </c>
      <c r="O13" s="118"/>
      <c r="P13" s="119"/>
    </row>
    <row r="14" customFormat="false" ht="15" hidden="false" customHeight="false" outlineLevel="0" collapsed="false">
      <c r="A14" s="107" t="s">
        <v>43</v>
      </c>
      <c r="B14" s="108"/>
      <c r="C14" s="109"/>
      <c r="D14" s="101"/>
      <c r="E14" s="101"/>
      <c r="F14" s="102" t="n">
        <v>0</v>
      </c>
      <c r="G14" s="103"/>
      <c r="H14" s="62"/>
      <c r="I14" s="110" t="s">
        <v>44</v>
      </c>
      <c r="J14" s="110"/>
      <c r="K14" s="105" t="n">
        <v>0</v>
      </c>
      <c r="L14" s="106"/>
      <c r="M14" s="120" t="s">
        <v>45</v>
      </c>
      <c r="N14" s="121" t="n">
        <v>10</v>
      </c>
      <c r="O14" s="122"/>
      <c r="P14" s="119"/>
    </row>
    <row r="15" customFormat="false" ht="15" hidden="false" customHeight="false" outlineLevel="0" collapsed="false">
      <c r="A15" s="123" t="s">
        <v>46</v>
      </c>
      <c r="B15" s="124" t="n">
        <v>5.82</v>
      </c>
      <c r="C15" s="125" t="n">
        <v>20.85</v>
      </c>
      <c r="D15" s="101"/>
      <c r="E15" s="101"/>
      <c r="F15" s="102" t="n">
        <v>6.2709</v>
      </c>
      <c r="G15" s="103"/>
      <c r="H15" s="62"/>
      <c r="I15" s="110" t="s">
        <v>47</v>
      </c>
      <c r="J15" s="110"/>
      <c r="K15" s="105" t="n">
        <v>5</v>
      </c>
      <c r="L15" s="106"/>
      <c r="M15" s="126" t="s">
        <v>48</v>
      </c>
      <c r="N15" s="127" t="n">
        <v>6</v>
      </c>
      <c r="O15" s="128"/>
      <c r="P15" s="119"/>
    </row>
    <row r="16" customFormat="false" ht="15" hidden="false" customHeight="false" outlineLevel="0" collapsed="false">
      <c r="A16" s="98" t="s">
        <v>49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50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51</v>
      </c>
      <c r="B17" s="108" t="n">
        <v>11.15</v>
      </c>
      <c r="C17" s="109" t="n">
        <v>8</v>
      </c>
      <c r="D17" s="101"/>
      <c r="E17" s="101"/>
      <c r="F17" s="132"/>
      <c r="G17" s="102" t="n">
        <v>11.0555</v>
      </c>
      <c r="H17" s="62"/>
      <c r="I17" s="110"/>
      <c r="J17" s="110"/>
      <c r="K17" s="131"/>
      <c r="L17" s="106"/>
      <c r="M17" s="126" t="s">
        <v>52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53</v>
      </c>
      <c r="B18" s="134" t="n">
        <v>0.02</v>
      </c>
      <c r="C18" s="135" t="n">
        <v>20.85</v>
      </c>
      <c r="D18" s="101"/>
      <c r="E18" s="136" t="s">
        <v>54</v>
      </c>
      <c r="F18" s="132"/>
      <c r="G18" s="102" t="n">
        <v>0.6449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11.7004</v>
      </c>
      <c r="G19" s="144" t="n">
        <v>11.7004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55</v>
      </c>
      <c r="B20" s="153" t="n">
        <v>11.17</v>
      </c>
      <c r="C20" s="154" t="n">
        <v>28.85</v>
      </c>
      <c r="D20" s="155"/>
      <c r="E20" s="156" t="s">
        <v>54</v>
      </c>
      <c r="F20" s="157" t="n">
        <v>11.7004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56</v>
      </c>
      <c r="B21" s="166" t="n">
        <v>10.8349</v>
      </c>
      <c r="C21" s="166" t="n">
        <v>0.8655</v>
      </c>
      <c r="D21" s="101"/>
      <c r="E21" s="167"/>
      <c r="F21" s="168" t="n">
        <v>11.7004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57</v>
      </c>
      <c r="B22" s="176" t="s">
        <v>58</v>
      </c>
      <c r="C22" s="177" t="s">
        <v>58</v>
      </c>
      <c r="D22" s="129"/>
      <c r="E22" s="129"/>
      <c r="F22" s="178" t="s">
        <v>59</v>
      </c>
      <c r="G22" s="179" t="s">
        <v>60</v>
      </c>
      <c r="H22" s="129"/>
      <c r="I22" s="180" t="s">
        <v>61</v>
      </c>
      <c r="J22" s="180" t="s">
        <v>62</v>
      </c>
      <c r="K22" s="153" t="s">
        <v>63</v>
      </c>
      <c r="L22" s="153"/>
      <c r="M22" s="153"/>
      <c r="N22" s="153"/>
      <c r="O22" s="153"/>
      <c r="P22" s="181" t="s">
        <v>64</v>
      </c>
    </row>
    <row r="23" customFormat="false" ht="15" hidden="false" customHeight="false" outlineLevel="0" collapsed="false">
      <c r="A23" s="182" t="s">
        <v>65</v>
      </c>
      <c r="B23" s="183" t="n">
        <v>5</v>
      </c>
      <c r="C23" s="184"/>
      <c r="D23" s="185" t="s">
        <v>66</v>
      </c>
      <c r="E23" s="185" t="e">
        <f aca="false">#N/A</f>
        <v>#N/A</v>
      </c>
      <c r="F23" s="186" t="n">
        <v>4.85</v>
      </c>
      <c r="G23" s="187" t="s">
        <v>67</v>
      </c>
      <c r="H23" s="188" t="n">
        <v>2</v>
      </c>
      <c r="I23" s="189" t="n">
        <v>6</v>
      </c>
      <c r="J23" s="189" t="n">
        <v>1</v>
      </c>
      <c r="K23" s="190" t="s">
        <v>66</v>
      </c>
      <c r="L23" s="191"/>
      <c r="M23" s="191"/>
      <c r="N23" s="191"/>
      <c r="O23" s="192"/>
      <c r="P23" s="192" t="n">
        <v>1124</v>
      </c>
      <c r="AO23" s="12" t="n">
        <v>1</v>
      </c>
    </row>
    <row r="24" customFormat="false" ht="15" hidden="false" customHeight="false" outlineLevel="0" collapsed="false">
      <c r="A24" s="193" t="s">
        <v>68</v>
      </c>
      <c r="B24" s="194" t="n">
        <v>0.1</v>
      </c>
      <c r="C24" s="195"/>
      <c r="D24" s="185" t="s">
        <v>69</v>
      </c>
      <c r="E24" s="196" t="e">
        <f aca="false">#N/A</f>
        <v>#N/A</v>
      </c>
      <c r="F24" s="197" t="n">
        <v>0.097</v>
      </c>
      <c r="G24" s="187" t="s">
        <v>67</v>
      </c>
      <c r="H24" s="188" t="n">
        <v>2</v>
      </c>
      <c r="I24" s="189" t="n">
        <v>6</v>
      </c>
      <c r="J24" s="189" t="n">
        <v>2</v>
      </c>
      <c r="K24" s="190" t="s">
        <v>69</v>
      </c>
      <c r="L24" s="198"/>
      <c r="M24" s="198"/>
      <c r="N24" s="198"/>
      <c r="O24" s="192"/>
      <c r="P24" s="192" t="n">
        <v>1134</v>
      </c>
      <c r="AO24" s="12" t="n">
        <v>1</v>
      </c>
    </row>
    <row r="25" customFormat="false" ht="15" hidden="false" customHeight="false" outlineLevel="0" collapsed="false">
      <c r="A25" s="193" t="s">
        <v>70</v>
      </c>
      <c r="B25" s="194" t="n">
        <v>0.04</v>
      </c>
      <c r="C25" s="195" t="n">
        <v>8</v>
      </c>
      <c r="D25" s="185" t="s">
        <v>71</v>
      </c>
      <c r="E25" s="196" t="e">
        <f aca="false">#N/A</f>
        <v>#N/A</v>
      </c>
      <c r="F25" s="197" t="n">
        <v>0.2788</v>
      </c>
      <c r="G25" s="187" t="s">
        <v>67</v>
      </c>
      <c r="H25" s="188" t="n">
        <v>2</v>
      </c>
      <c r="I25" s="189" t="n">
        <v>11</v>
      </c>
      <c r="J25" s="189" t="n">
        <v>1</v>
      </c>
      <c r="K25" s="190" t="s">
        <v>71</v>
      </c>
      <c r="L25" s="198"/>
      <c r="M25" s="198"/>
      <c r="N25" s="198"/>
      <c r="O25" s="192"/>
      <c r="P25" s="192" t="n">
        <v>1108</v>
      </c>
      <c r="AO25" s="12" t="n">
        <v>1</v>
      </c>
    </row>
    <row r="26" customFormat="false" ht="15" hidden="false" customHeight="false" outlineLevel="0" collapsed="false">
      <c r="A26" s="193" t="s">
        <v>72</v>
      </c>
      <c r="B26" s="194" t="n">
        <v>0.1</v>
      </c>
      <c r="C26" s="195"/>
      <c r="D26" s="185" t="s">
        <v>73</v>
      </c>
      <c r="E26" s="196" t="e">
        <f aca="false">#N/A</f>
        <v>#N/A</v>
      </c>
      <c r="F26" s="197" t="n">
        <v>0.097</v>
      </c>
      <c r="G26" s="187" t="s">
        <v>67</v>
      </c>
      <c r="H26" s="188" t="n">
        <v>2</v>
      </c>
      <c r="I26" s="189" t="n">
        <v>10</v>
      </c>
      <c r="J26" s="189" t="n">
        <v>1</v>
      </c>
      <c r="K26" s="190" t="s">
        <v>73</v>
      </c>
      <c r="L26" s="198"/>
      <c r="M26" s="198"/>
      <c r="N26" s="198"/>
      <c r="O26" s="192"/>
      <c r="P26" s="192" t="n">
        <v>1147</v>
      </c>
      <c r="AO26" s="12" t="n">
        <v>1</v>
      </c>
    </row>
    <row r="27" customFormat="false" ht="15" hidden="false" customHeight="false" outlineLevel="0" collapsed="false">
      <c r="A27" s="193" t="s">
        <v>74</v>
      </c>
      <c r="B27" s="194" t="n">
        <v>0.1</v>
      </c>
      <c r="C27" s="195"/>
      <c r="D27" s="185" t="s">
        <v>75</v>
      </c>
      <c r="E27" s="196" t="e">
        <f aca="false">#N/A</f>
        <v>#N/A</v>
      </c>
      <c r="F27" s="197" t="n">
        <v>0.097</v>
      </c>
      <c r="G27" s="187" t="s">
        <v>67</v>
      </c>
      <c r="H27" s="188" t="n">
        <v>2</v>
      </c>
      <c r="I27" s="189" t="n">
        <v>4</v>
      </c>
      <c r="J27" s="189" t="n">
        <v>1</v>
      </c>
      <c r="K27" s="190" t="s">
        <v>75</v>
      </c>
      <c r="L27" s="198"/>
      <c r="M27" s="198"/>
      <c r="N27" s="198"/>
      <c r="O27" s="192"/>
      <c r="P27" s="192" t="n">
        <v>6193</v>
      </c>
      <c r="AO27" s="12" t="n">
        <v>1</v>
      </c>
    </row>
    <row r="28" customFormat="false" ht="15" hidden="false" customHeight="false" outlineLevel="0" collapsed="false">
      <c r="A28" s="193" t="s">
        <v>76</v>
      </c>
      <c r="B28" s="194" t="n">
        <v>0.01</v>
      </c>
      <c r="C28" s="195"/>
      <c r="D28" s="185" t="s">
        <v>77</v>
      </c>
      <c r="E28" s="196" t="e">
        <f aca="false">#N/A</f>
        <v>#N/A</v>
      </c>
      <c r="F28" s="197" t="n">
        <v>0.0097</v>
      </c>
      <c r="G28" s="187" t="s">
        <v>78</v>
      </c>
      <c r="H28" s="188" t="n">
        <v>5</v>
      </c>
      <c r="I28" s="189" t="n">
        <v>13</v>
      </c>
      <c r="J28" s="189" t="n">
        <v>2</v>
      </c>
      <c r="K28" s="190" t="s">
        <v>77</v>
      </c>
      <c r="L28" s="198"/>
      <c r="M28" s="198"/>
      <c r="N28" s="198"/>
      <c r="O28" s="192"/>
      <c r="P28" s="192" t="n">
        <v>1321</v>
      </c>
      <c r="AO28" s="12" t="n">
        <v>1</v>
      </c>
    </row>
    <row r="29" customFormat="false" ht="15" hidden="false" customHeight="false" outlineLevel="0" collapsed="false">
      <c r="A29" s="193" t="s">
        <v>16</v>
      </c>
      <c r="B29" s="194" t="n">
        <v>5.8</v>
      </c>
      <c r="C29" s="195"/>
      <c r="D29" s="185" t="s">
        <v>79</v>
      </c>
      <c r="E29" s="196" t="e">
        <f aca="false">#N/A</f>
        <v>#N/A</v>
      </c>
      <c r="F29" s="197" t="n">
        <v>5.626</v>
      </c>
      <c r="G29" s="187" t="s">
        <v>80</v>
      </c>
      <c r="H29" s="188" t="n">
        <v>7</v>
      </c>
      <c r="I29" s="189" t="n">
        <v>8</v>
      </c>
      <c r="J29" s="189" t="n">
        <v>2</v>
      </c>
      <c r="K29" s="190" t="s">
        <v>79</v>
      </c>
      <c r="L29" s="198"/>
      <c r="M29" s="198"/>
      <c r="N29" s="198"/>
      <c r="O29" s="192"/>
      <c r="P29" s="192" t="n">
        <v>1778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0.01</v>
      </c>
      <c r="C30" s="195"/>
      <c r="D30" s="185" t="s">
        <v>82</v>
      </c>
      <c r="E30" s="196" t="e">
        <f aca="false">#N/A</f>
        <v>#N/A</v>
      </c>
      <c r="F30" s="197" t="n">
        <v>0.0097</v>
      </c>
      <c r="G30" s="187" t="s">
        <v>83</v>
      </c>
      <c r="H30" s="188" t="n">
        <v>8</v>
      </c>
      <c r="I30" s="189"/>
      <c r="J30" s="189"/>
      <c r="K30" s="190" t="s">
        <v>82</v>
      </c>
      <c r="L30" s="198"/>
      <c r="M30" s="198"/>
      <c r="N30" s="198"/>
      <c r="O30" s="192"/>
      <c r="P30" s="192" t="n">
        <v>1887</v>
      </c>
      <c r="AO30" s="12" t="n">
        <v>1</v>
      </c>
    </row>
    <row r="31" customFormat="false" ht="15" hidden="false" customHeight="false" outlineLevel="0" collapsed="false">
      <c r="A31" s="193" t="s">
        <v>84</v>
      </c>
      <c r="B31" s="194" t="n">
        <v>0.01</v>
      </c>
      <c r="C31" s="195" t="n">
        <v>0.15</v>
      </c>
      <c r="D31" s="185" t="s">
        <v>85</v>
      </c>
      <c r="E31" s="196" t="e">
        <f aca="false">#N/A</f>
        <v>#N/A</v>
      </c>
      <c r="F31" s="197" t="n">
        <v>0.0142</v>
      </c>
      <c r="G31" s="187" t="s">
        <v>83</v>
      </c>
      <c r="H31" s="188" t="n">
        <v>8</v>
      </c>
      <c r="I31" s="189" t="n">
        <v>12</v>
      </c>
      <c r="J31" s="189" t="n">
        <v>1</v>
      </c>
      <c r="K31" s="190" t="s">
        <v>85</v>
      </c>
      <c r="L31" s="198"/>
      <c r="M31" s="198"/>
      <c r="N31" s="198"/>
      <c r="O31" s="192"/>
      <c r="P31" s="192" t="n">
        <v>1791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/>
      <c r="C32" s="195" t="n">
        <v>20</v>
      </c>
      <c r="D32" s="185" t="s">
        <v>87</v>
      </c>
      <c r="E32" s="196" t="e">
        <f aca="false">#N/A</f>
        <v>#N/A</v>
      </c>
      <c r="F32" s="197" t="n">
        <v>0.6</v>
      </c>
      <c r="G32" s="187" t="s">
        <v>83</v>
      </c>
      <c r="H32" s="188" t="n">
        <v>8</v>
      </c>
      <c r="I32" s="189" t="n">
        <v>10</v>
      </c>
      <c r="J32" s="189" t="n">
        <v>1</v>
      </c>
      <c r="K32" s="190" t="s">
        <v>87</v>
      </c>
      <c r="L32" s="198"/>
      <c r="M32" s="198"/>
      <c r="N32" s="198"/>
      <c r="O32" s="192"/>
      <c r="P32" s="192" t="n">
        <v>1577</v>
      </c>
      <c r="AO32" s="12" t="n">
        <v>1</v>
      </c>
    </row>
    <row r="33" customFormat="false" ht="15" hidden="false" customHeight="false" outlineLevel="0" collapsed="false">
      <c r="A33" s="193" t="s">
        <v>88</v>
      </c>
      <c r="B33" s="194"/>
      <c r="C33" s="195" t="n">
        <v>0.7</v>
      </c>
      <c r="D33" s="185" t="s">
        <v>89</v>
      </c>
      <c r="E33" s="196" t="e">
        <f aca="false">#N/A</f>
        <v>#N/A</v>
      </c>
      <c r="F33" s="197" t="n">
        <v>0.021</v>
      </c>
      <c r="G33" s="187" t="s">
        <v>83</v>
      </c>
      <c r="H33" s="188" t="n">
        <v>8</v>
      </c>
      <c r="I33" s="189" t="n">
        <v>11</v>
      </c>
      <c r="J33" s="189" t="n">
        <v>2</v>
      </c>
      <c r="K33" s="190" t="s">
        <v>89</v>
      </c>
      <c r="L33" s="198"/>
      <c r="M33" s="198"/>
      <c r="N33" s="198"/>
      <c r="O33" s="192"/>
      <c r="P33" s="192" t="n">
        <v>1955</v>
      </c>
      <c r="AO33" s="12" t="n">
        <v>1</v>
      </c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90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90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90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90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90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90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90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90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90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90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90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90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90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90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90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90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90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90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90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90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90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90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90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90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90</v>
      </c>
      <c r="I58" s="189"/>
      <c r="J58" s="189"/>
      <c r="K58" s="190"/>
      <c r="L58" s="198"/>
      <c r="M58" s="198"/>
      <c r="N58" s="198"/>
      <c r="O58" s="192"/>
      <c r="P58" s="192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90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90</v>
      </c>
      <c r="I60" s="189"/>
      <c r="J60" s="189"/>
      <c r="K60" s="190"/>
      <c r="L60" s="200"/>
      <c r="M60" s="200"/>
      <c r="N60" s="200"/>
      <c r="O60" s="192"/>
      <c r="P60" s="201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90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90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90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90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90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90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90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90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90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90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90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90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90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90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90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90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90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90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90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90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90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90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2020-03-18T18:47:01Z</dcterms:created>
  <dc:creator>Sylvain</dc:creator>
  <dc:description/>
  <dc:language>fr-FR</dc:language>
  <cp:lastModifiedBy>Sylvain</cp:lastModifiedBy>
  <dcterms:modified xsi:type="dcterms:W3CDTF">2020-03-18T18:47:04Z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