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<sst xmlns="http://schemas.openxmlformats.org/spreadsheetml/2006/main" count="175" uniqueCount="101">
  <si>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</si>
  <si>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</si>
  <si>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</si>
  <si>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</si>
  <si>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</si>
  <si>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Grand Hers</t>
  </si>
  <si>
    <t xml:space="preserve">Belpech</t>
  </si>
  <si>
    <t xml:space="preserve">05167008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</si>
  <si>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</si>
  <si>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</si>
  <si>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</si>
  <si>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</si>
  <si>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</si>
  <si>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</si>
  <si>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</si>
  <si>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</si>
  <si>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</si>
  <si>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</si>
  <si>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</si>
  <si>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</si>
  <si>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</si>
  <si>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</si>
  <si>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</si>
  <si>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</si>
  <si>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</si>
  <si>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</si>
  <si>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</si>
  <si>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</si>
  <si>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</si>
  <si>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</si>
  <si>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</si>
  <si>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</si>
  <si>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</si>
  <si>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</si>
  <si>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</si>
  <si>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</si>
  <si>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</si>
  <si>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</si>
  <si>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</si>
  <si>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</si>
  <si>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</si>
  <si>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</si>
  <si>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</si>
  <si>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</si>
  <si>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</si>
  <si>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</si>
  <si>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</si>
  <si>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</si>
  <si>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</si>
  <si>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</si>
  <si>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</si>
  <si>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</si>
  <si>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</si>
  <si>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</si>
  <si>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</si>
  <si>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</si>
  <si>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</si>
  <si>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</si>
  <si>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</si>
  <si>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</si>
  <si>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</si>
  <si>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</si>
  <si>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</si>
  <si>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</si>
  <si>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</si>
  <si>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Rhynchostegium riparioides</t>
  </si>
  <si>
    <t xml:space="preserve">BRm</t>
  </si>
  <si>
    <t xml:space="preserve">BRARIV</t>
  </si>
  <si>
    <t xml:space="preserve">Brachythecium rivulare</t>
  </si>
  <si>
    <t xml:space="preserve">CINRIP</t>
  </si>
  <si>
    <t xml:space="preserve">Cinclidotus riparius</t>
  </si>
  <si>
    <t xml:space="preserve">AMBRIP</t>
  </si>
  <si>
    <t xml:space="preserve">Amblystegium riparium</t>
  </si>
  <si>
    <t xml:space="preserve">FONANT</t>
  </si>
  <si>
    <t xml:space="preserve">Fontinalis antipyretica</t>
  </si>
  <si>
    <t xml:space="preserve">FISCRA</t>
  </si>
  <si>
    <t xml:space="preserve">Fissidens crassipes</t>
  </si>
  <si>
    <t xml:space="preserve">CLASPX</t>
  </si>
  <si>
    <t xml:space="preserve">Cladophora sp.</t>
  </si>
  <si>
    <t xml:space="preserve">ALG</t>
  </si>
  <si>
    <t xml:space="preserve">PHOSPX</t>
  </si>
  <si>
    <t xml:space="preserve">Phormidium sp.</t>
  </si>
  <si>
    <t xml:space="preserve">OEDSPX</t>
  </si>
  <si>
    <t xml:space="preserve">Oedogonium sp.</t>
  </si>
  <si>
    <t xml:space="preserve">VAUSPX</t>
  </si>
  <si>
    <t xml:space="preserve">Vaucheria sp.</t>
  </si>
  <si>
    <t xml:space="preserve">SPISPX</t>
  </si>
  <si>
    <t xml:space="preserve">Spirogyra sp.</t>
  </si>
  <si>
    <t xml:space="preserve">OSCSPX</t>
  </si>
  <si>
    <t xml:space="preserve">Oscillatoria sp.</t>
  </si>
  <si>
    <t xml:space="preserve">ZANPAL</t>
  </si>
  <si>
    <t xml:space="preserve">Zannichellia palustris</t>
  </si>
  <si>
    <t xml:space="preserve">PHy</t>
  </si>
  <si>
    <t xml:space="preserve">PHAARU</t>
  </si>
  <si>
    <t xml:space="preserve">Phalaris arundinacea</t>
  </si>
  <si>
    <t xml:space="preserve">PHe</t>
  </si>
  <si>
    <t xml:space="preserve">EQUPAL</t>
  </si>
  <si>
    <t xml:space="preserve">Equisetum palustre</t>
  </si>
  <si>
    <t xml:space="preserve">PTE</t>
  </si>
  <si>
    <t xml:space="preserve">Cf.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</si>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</sst>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41534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9.46428571428571</v>
      </c>
      <c r="M5" s="47"/>
      <c r="N5" s="48" t="s">
        <v>16</v>
      </c>
      <c r="O5" s="49" t="n">
        <v>9.26923076923077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80</v>
      </c>
      <c r="C7" s="61" t="n">
        <v>20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9.46666666666667</v>
      </c>
      <c r="O8" s="76" t="n">
        <v>1.4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5</v>
      </c>
      <c r="D9" s="80"/>
      <c r="E9" s="80"/>
      <c r="F9" s="81" t="n">
        <v>1.8</v>
      </c>
      <c r="G9" s="82"/>
      <c r="H9" s="83"/>
      <c r="I9" s="84"/>
      <c r="J9" s="85"/>
      <c r="K9" s="66"/>
      <c r="L9" s="86"/>
      <c r="M9" s="75" t="s">
        <v>30</v>
      </c>
      <c r="N9" s="76" t="n">
        <v>3.32398689661811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0.66</v>
      </c>
      <c r="C12" s="109" t="n">
        <v>4.53</v>
      </c>
      <c r="D12" s="101"/>
      <c r="E12" s="101"/>
      <c r="F12" s="102" t="n">
        <v>1.434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0.56</v>
      </c>
      <c r="C13" s="109"/>
      <c r="D13" s="101"/>
      <c r="E13" s="101"/>
      <c r="F13" s="102" t="n">
        <v>0.448</v>
      </c>
      <c r="G13" s="103"/>
      <c r="H13" s="62"/>
      <c r="I13" s="110" t="s">
        <v>41</v>
      </c>
      <c r="J13" s="110"/>
      <c r="K13" s="105" t="n">
        <v>6</v>
      </c>
      <c r="L13" s="106"/>
      <c r="M13" s="116" t="s">
        <v>42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 t="n">
        <v>0.01</v>
      </c>
      <c r="D14" s="101"/>
      <c r="E14" s="101"/>
      <c r="F14" s="102" t="n">
        <v>0.002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0.01</v>
      </c>
      <c r="C15" s="125" t="n">
        <v>0.36</v>
      </c>
      <c r="D15" s="101"/>
      <c r="E15" s="101"/>
      <c r="F15" s="102" t="n">
        <v>0.08</v>
      </c>
      <c r="G15" s="103"/>
      <c r="H15" s="62"/>
      <c r="I15" s="110" t="s">
        <v>47</v>
      </c>
      <c r="J15" s="110"/>
      <c r="K15" s="105" t="n">
        <v>2</v>
      </c>
      <c r="L15" s="106"/>
      <c r="M15" s="126" t="s">
        <v>48</v>
      </c>
      <c r="N15" s="127" t="n">
        <v>9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1.23</v>
      </c>
      <c r="C17" s="109" t="n">
        <v>4.58</v>
      </c>
      <c r="D17" s="101"/>
      <c r="E17" s="101"/>
      <c r="F17" s="132"/>
      <c r="G17" s="102" t="n">
        <v>1.9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0.32</v>
      </c>
      <c r="D18" s="101"/>
      <c r="E18" s="136" t="s">
        <v>54</v>
      </c>
      <c r="F18" s="132"/>
      <c r="G18" s="102" t="n">
        <v>0.064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1.964</v>
      </c>
      <c r="G19" s="144" t="n">
        <v>1.964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1.23</v>
      </c>
      <c r="C20" s="154" t="n">
        <v>4.9</v>
      </c>
      <c r="D20" s="155"/>
      <c r="E20" s="156" t="s">
        <v>54</v>
      </c>
      <c r="F20" s="157" t="n">
        <v>1.964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0.984</v>
      </c>
      <c r="C21" s="166" t="n">
        <v>0.98</v>
      </c>
      <c r="D21" s="101"/>
      <c r="E21" s="167"/>
      <c r="F21" s="168" t="n">
        <v>1.964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16</v>
      </c>
      <c r="B23" s="183" t="n">
        <v>0.23</v>
      </c>
      <c r="C23" s="184"/>
      <c r="D23" s="185" t="s">
        <v>65</v>
      </c>
      <c r="E23" s="185" t="e">
        <f aca="false">#N/A</f>
        <v>#N/A</v>
      </c>
      <c r="F23" s="186" t="n">
        <v>0.184</v>
      </c>
      <c r="G23" s="187" t="s">
        <v>66</v>
      </c>
      <c r="H23" s="188" t="n">
        <v>5</v>
      </c>
      <c r="I23" s="189" t="n">
        <v>12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1268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0.008</v>
      </c>
      <c r="G24" s="187" t="s">
        <v>66</v>
      </c>
      <c r="H24" s="188" t="n">
        <v>5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1260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0.11</v>
      </c>
      <c r="C25" s="195"/>
      <c r="D25" s="185" t="s">
        <v>70</v>
      </c>
      <c r="E25" s="196" t="e">
        <f aca="false">#N/A</f>
        <v>#N/A</v>
      </c>
      <c r="F25" s="197" t="n">
        <v>0.088</v>
      </c>
      <c r="G25" s="187" t="s">
        <v>66</v>
      </c>
      <c r="H25" s="188" t="n">
        <v>5</v>
      </c>
      <c r="I25" s="189" t="n">
        <v>13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1321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0.06</v>
      </c>
      <c r="C26" s="195"/>
      <c r="D26" s="185" t="s">
        <v>72</v>
      </c>
      <c r="E26" s="196" t="e">
        <f aca="false">#N/A</f>
        <v>#N/A</v>
      </c>
      <c r="F26" s="197" t="n">
        <v>0.048</v>
      </c>
      <c r="G26" s="187" t="s">
        <v>66</v>
      </c>
      <c r="H26" s="188" t="n">
        <v>5</v>
      </c>
      <c r="I26" s="189" t="n">
        <v>5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0.13</v>
      </c>
      <c r="C27" s="195"/>
      <c r="D27" s="185" t="s">
        <v>74</v>
      </c>
      <c r="E27" s="196" t="e">
        <f aca="false">#N/A</f>
        <v>#N/A</v>
      </c>
      <c r="F27" s="197" t="n">
        <v>0.104</v>
      </c>
      <c r="G27" s="187" t="s">
        <v>66</v>
      </c>
      <c r="H27" s="188" t="n">
        <v>5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0.02</v>
      </c>
      <c r="C28" s="195"/>
      <c r="D28" s="185" t="s">
        <v>76</v>
      </c>
      <c r="E28" s="196" t="e">
        <f aca="false">#N/A</f>
        <v>#N/A</v>
      </c>
      <c r="F28" s="197" t="n">
        <v>0.016</v>
      </c>
      <c r="G28" s="187" t="s">
        <v>66</v>
      </c>
      <c r="H28" s="188" t="n">
        <v>5</v>
      </c>
      <c r="I28" s="189" t="n">
        <v>12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0.008</v>
      </c>
      <c r="G29" s="187" t="s">
        <v>79</v>
      </c>
      <c r="H29" s="188" t="n">
        <v>2</v>
      </c>
      <c r="I29" s="189" t="n">
        <v>6</v>
      </c>
      <c r="J29" s="189" t="n">
        <v>1</v>
      </c>
      <c r="K29" s="190" t="s">
        <v>78</v>
      </c>
      <c r="L29" s="198"/>
      <c r="M29" s="198"/>
      <c r="N29" s="198"/>
      <c r="O29" s="192"/>
      <c r="P29" s="192" t="n">
        <v>1124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0.08</v>
      </c>
      <c r="C30" s="195"/>
      <c r="D30" s="185" t="s">
        <v>81</v>
      </c>
      <c r="E30" s="196" t="e">
        <f aca="false">#N/A</f>
        <v>#N/A</v>
      </c>
      <c r="F30" s="197" t="n">
        <v>0.064</v>
      </c>
      <c r="G30" s="187" t="s">
        <v>79</v>
      </c>
      <c r="H30" s="188" t="n">
        <v>2</v>
      </c>
      <c r="I30" s="189" t="n">
        <v>13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6414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0.33</v>
      </c>
      <c r="C31" s="195" t="n">
        <v>0.01</v>
      </c>
      <c r="D31" s="185" t="s">
        <v>83</v>
      </c>
      <c r="E31" s="196" t="e">
        <f aca="false">#N/A</f>
        <v>#N/A</v>
      </c>
      <c r="F31" s="197" t="n">
        <v>0.266</v>
      </c>
      <c r="G31" s="187" t="s">
        <v>79</v>
      </c>
      <c r="H31" s="188" t="n">
        <v>2</v>
      </c>
      <c r="I31" s="189" t="n">
        <v>6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1134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0.04</v>
      </c>
      <c r="C32" s="195" t="n">
        <v>0.7</v>
      </c>
      <c r="D32" s="185" t="s">
        <v>85</v>
      </c>
      <c r="E32" s="196" t="e">
        <f aca="false">#N/A</f>
        <v>#N/A</v>
      </c>
      <c r="F32" s="197" t="n">
        <v>0.172</v>
      </c>
      <c r="G32" s="187" t="s">
        <v>79</v>
      </c>
      <c r="H32" s="188" t="n">
        <v>2</v>
      </c>
      <c r="I32" s="189" t="n">
        <v>4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6193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0.19</v>
      </c>
      <c r="C33" s="195" t="n">
        <v>1.87</v>
      </c>
      <c r="D33" s="185" t="s">
        <v>87</v>
      </c>
      <c r="E33" s="196" t="e">
        <f aca="false">#N/A</f>
        <v>#N/A</v>
      </c>
      <c r="F33" s="197" t="n">
        <v>0.526</v>
      </c>
      <c r="G33" s="187" t="s">
        <v>79</v>
      </c>
      <c r="H33" s="188" t="n">
        <v>2</v>
      </c>
      <c r="I33" s="189" t="n">
        <v>10</v>
      </c>
      <c r="J33" s="189" t="n">
        <v>1</v>
      </c>
      <c r="K33" s="190" t="s">
        <v>87</v>
      </c>
      <c r="L33" s="198"/>
      <c r="M33" s="198"/>
      <c r="N33" s="198"/>
      <c r="O33" s="192"/>
      <c r="P33" s="192" t="n">
        <v>1147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0.01</v>
      </c>
      <c r="C34" s="195" t="n">
        <v>1.95</v>
      </c>
      <c r="D34" s="185" t="s">
        <v>89</v>
      </c>
      <c r="E34" s="196" t="e">
        <f aca="false">#N/A</f>
        <v>#N/A</v>
      </c>
      <c r="F34" s="199" t="n">
        <v>0.398</v>
      </c>
      <c r="G34" s="187" t="s">
        <v>79</v>
      </c>
      <c r="H34" s="188" t="n">
        <v>2</v>
      </c>
      <c r="I34" s="189" t="n">
        <v>11</v>
      </c>
      <c r="J34" s="189" t="n">
        <v>1</v>
      </c>
      <c r="K34" s="190" t="s">
        <v>89</v>
      </c>
      <c r="L34" s="198"/>
      <c r="M34" s="198"/>
      <c r="N34" s="198"/>
      <c r="O34" s="192"/>
      <c r="P34" s="192" t="n">
        <v>1108</v>
      </c>
      <c r="AO34" s="12" t="n">
        <v>1</v>
      </c>
    </row>
    <row r="35" customFormat="false" ht="15" hidden="false" customHeight="false" outlineLevel="0" collapsed="false">
      <c r="A35" s="193" t="s">
        <v>90</v>
      </c>
      <c r="B35" s="194" t="n">
        <v>0.01</v>
      </c>
      <c r="C35" s="195" t="n">
        <v>0.05</v>
      </c>
      <c r="D35" s="185" t="s">
        <v>91</v>
      </c>
      <c r="E35" s="196" t="e">
        <f aca="false">#N/A</f>
        <v>#N/A</v>
      </c>
      <c r="F35" s="199" t="n">
        <v>0.018</v>
      </c>
      <c r="G35" s="187" t="s">
        <v>92</v>
      </c>
      <c r="H35" s="188" t="n">
        <v>7</v>
      </c>
      <c r="I35" s="189" t="n">
        <v>5</v>
      </c>
      <c r="J35" s="189" t="n">
        <v>1</v>
      </c>
      <c r="K35" s="190" t="s">
        <v>91</v>
      </c>
      <c r="L35" s="198"/>
      <c r="M35" s="198"/>
      <c r="N35" s="198"/>
      <c r="O35" s="192"/>
      <c r="P35" s="192" t="n">
        <v>1681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/>
      <c r="C36" s="195" t="n">
        <v>0.31</v>
      </c>
      <c r="D36" s="185" t="s">
        <v>94</v>
      </c>
      <c r="E36" s="196" t="e">
        <f aca="false">#N/A</f>
        <v>#N/A</v>
      </c>
      <c r="F36" s="199" t="n">
        <v>0.062</v>
      </c>
      <c r="G36" s="187" t="s">
        <v>95</v>
      </c>
      <c r="H36" s="188" t="n">
        <v>8</v>
      </c>
      <c r="I36" s="189" t="n">
        <v>10</v>
      </c>
      <c r="J36" s="189" t="n">
        <v>1</v>
      </c>
      <c r="K36" s="190" t="s">
        <v>94</v>
      </c>
      <c r="L36" s="198"/>
      <c r="M36" s="198"/>
      <c r="N36" s="198"/>
      <c r="O36" s="192"/>
      <c r="P36" s="192" t="n">
        <v>1577</v>
      </c>
      <c r="AO36" s="12" t="n">
        <v>1</v>
      </c>
    </row>
    <row r="37" customFormat="false" ht="15" hidden="false" customHeight="false" outlineLevel="0" collapsed="false">
      <c r="A37" s="193" t="s">
        <v>96</v>
      </c>
      <c r="B37" s="194"/>
      <c r="C37" s="195" t="n">
        <v>0.01</v>
      </c>
      <c r="D37" s="185" t="s">
        <v>97</v>
      </c>
      <c r="E37" s="196" t="e">
        <f aca="false">#N/A</f>
        <v>#N/A</v>
      </c>
      <c r="F37" s="199" t="n">
        <v>0.002</v>
      </c>
      <c r="G37" s="187" t="s">
        <v>98</v>
      </c>
      <c r="H37" s="188" t="n">
        <v>6</v>
      </c>
      <c r="I37" s="189" t="n">
        <v>10</v>
      </c>
      <c r="J37" s="189" t="n">
        <v>1</v>
      </c>
      <c r="K37" s="190" t="s">
        <v>97</v>
      </c>
      <c r="L37" s="198"/>
      <c r="M37" s="198"/>
      <c r="N37" s="198"/>
      <c r="O37" s="192" t="s">
        <v>99</v>
      </c>
      <c r="P37" s="192" t="n">
        <v>1387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100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100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2020-03-18T19:13:42Z</dcterms:created>
  <dc:creator>Sylvain</dc:creator>
  <dc:description/>
  <dc:language>fr-FR</dc:language>
  <cp:lastModifiedBy>Sylvain</cp:lastModifiedBy>
  <dcterms:modified xsi:type="dcterms:W3CDTF">2020-03-18T19:13:45Z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