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<sst xmlns="http://schemas.openxmlformats.org/spreadsheetml/2006/main" count="193" uniqueCount="113">
  <si>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</si>
  <si>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</si>
  <si>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</si>
  <si>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</si>
  <si>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</si>
  <si>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Grand Hers</t>
  </si>
  <si>
    <t xml:space="preserve">Pujols</t>
  </si>
  <si>
    <t xml:space="preserve">05167010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</si>
  <si>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</si>
  <si>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</si>
  <si>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</si>
  <si>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</si>
  <si>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</si>
  <si>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</si>
  <si>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</si>
  <si>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</si>
  <si>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</si>
  <si>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</si>
  <si>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</si>
  <si>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</si>
  <si>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</si>
  <si>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</si>
  <si>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</si>
  <si>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</si>
  <si>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</si>
  <si>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</si>
  <si>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</si>
  <si>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</si>
  <si>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</si>
  <si>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</si>
  <si>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</si>
  <si>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</si>
  <si>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</si>
  <si>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</si>
  <si>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</si>
  <si>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</si>
  <si>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</si>
  <si>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</si>
  <si>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</si>
  <si>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</si>
  <si>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</si>
  <si>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</si>
  <si>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</si>
  <si>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</si>
  <si>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</si>
  <si>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</si>
  <si>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</si>
  <si>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</si>
  <si>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</si>
  <si>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</si>
  <si>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</si>
  <si>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</si>
  <si>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</si>
  <si>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</si>
  <si>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</si>
  <si>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</si>
  <si>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</si>
  <si>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</si>
  <si>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</si>
  <si>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</si>
  <si>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</si>
  <si>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</si>
  <si>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</si>
  <si>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</si>
  <si>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</si>
  <si>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</si>
  <si>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FISCRA</t>
  </si>
  <si>
    <t xml:space="preserve">Fissidens crassipes</t>
  </si>
  <si>
    <t xml:space="preserve">BRm</t>
  </si>
  <si>
    <t xml:space="preserve">AMBRIP</t>
  </si>
  <si>
    <t xml:space="preserve">Amblystegium riparium</t>
  </si>
  <si>
    <t xml:space="preserve">CINMUC</t>
  </si>
  <si>
    <t xml:space="preserve">Cinclidotus mucronatus</t>
  </si>
  <si>
    <t xml:space="preserve">RHYRIP</t>
  </si>
  <si>
    <t xml:space="preserve">Rhynchostegium riparioides</t>
  </si>
  <si>
    <t xml:space="preserve">FONANT</t>
  </si>
  <si>
    <t xml:space="preserve">Fontinalis antipyretica</t>
  </si>
  <si>
    <t xml:space="preserve">Brachythecium rivulare</t>
  </si>
  <si>
    <t xml:space="preserve">ZANPAL</t>
  </si>
  <si>
    <t xml:space="preserve">Zannichellia palustris</t>
  </si>
  <si>
    <t xml:space="preserve">PHy</t>
  </si>
  <si>
    <t xml:space="preserve">MELSPX</t>
  </si>
  <si>
    <t xml:space="preserve">Melosira sp.</t>
  </si>
  <si>
    <t xml:space="preserve">ALG</t>
  </si>
  <si>
    <t xml:space="preserve">CLASPX</t>
  </si>
  <si>
    <t xml:space="preserve">Cladophora sp.</t>
  </si>
  <si>
    <t xml:space="preserve">LYNSPX</t>
  </si>
  <si>
    <t xml:space="preserve">Lyngbya sp.</t>
  </si>
  <si>
    <t xml:space="preserve">DIASPX</t>
  </si>
  <si>
    <t xml:space="preserve">Diatoma sp.</t>
  </si>
  <si>
    <t xml:space="preserve">OSCSPX</t>
  </si>
  <si>
    <t xml:space="preserve">Oscillatoria sp.</t>
  </si>
  <si>
    <t xml:space="preserve">LEMMIN</t>
  </si>
  <si>
    <t xml:space="preserve">Lemna minor</t>
  </si>
  <si>
    <t xml:space="preserve">VAUSPX</t>
  </si>
  <si>
    <t xml:space="preserve">Vaucheria sp.</t>
  </si>
  <si>
    <t xml:space="preserve">SPISPX</t>
  </si>
  <si>
    <t xml:space="preserve">Spirogyra sp.</t>
  </si>
  <si>
    <t xml:space="preserve">PHAARU</t>
  </si>
  <si>
    <t xml:space="preserve">Phalaris arundinacea</t>
  </si>
  <si>
    <t xml:space="preserve">PHe</t>
  </si>
  <si>
    <t xml:space="preserve">RANSPX</t>
  </si>
  <si>
    <t xml:space="preserve">Ranunculus sp.</t>
  </si>
  <si>
    <t xml:space="preserve">NASOFF</t>
  </si>
  <si>
    <t xml:space="preserve">Nasturtium officinale</t>
  </si>
  <si>
    <t xml:space="preserve">MYRSPI</t>
  </si>
  <si>
    <t xml:space="preserve">Myriophyllum spicatum</t>
  </si>
  <si>
    <t xml:space="preserve">Cf.</t>
  </si>
  <si>
    <t xml:space="preserve">SPAEML</t>
  </si>
  <si>
    <t xml:space="preserve">Sparganium emersum fo. Longissimum</t>
  </si>
  <si>
    <t xml:space="preserve">HILSPX</t>
  </si>
  <si>
    <t xml:space="preserve">Hildenbrandia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</si>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</sst>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9.64102564102564</v>
      </c>
      <c r="M5" s="47"/>
      <c r="N5" s="48" t="s">
        <v>16</v>
      </c>
      <c r="O5" s="49" t="n">
        <v>8.66666666666667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9.63157894736842</v>
      </c>
      <c r="O8" s="76" t="n">
        <v>1.36842105263158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2</v>
      </c>
      <c r="D9" s="80"/>
      <c r="E9" s="80"/>
      <c r="F9" s="81" t="n">
        <v>2</v>
      </c>
      <c r="G9" s="82"/>
      <c r="H9" s="83"/>
      <c r="I9" s="84"/>
      <c r="J9" s="85"/>
      <c r="K9" s="66"/>
      <c r="L9" s="86"/>
      <c r="M9" s="75" t="s">
        <v>30</v>
      </c>
      <c r="N9" s="76" t="n">
        <v>3.04718206865897</v>
      </c>
      <c r="O9" s="76" t="n">
        <v>0.48237638894272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2.66</v>
      </c>
      <c r="C12" s="109" t="n">
        <v>6.71</v>
      </c>
      <c r="D12" s="101"/>
      <c r="E12" s="101"/>
      <c r="F12" s="102" t="n">
        <v>3.065</v>
      </c>
      <c r="G12" s="103"/>
      <c r="H12" s="62"/>
      <c r="I12" s="110" t="s">
        <v>40</v>
      </c>
      <c r="J12" s="110"/>
      <c r="K12" s="105" t="n">
        <v>8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1.62</v>
      </c>
      <c r="C13" s="109" t="n">
        <v>0.68</v>
      </c>
      <c r="D13" s="101"/>
      <c r="E13" s="101"/>
      <c r="F13" s="102" t="n">
        <v>1.526</v>
      </c>
      <c r="G13" s="103"/>
      <c r="H13" s="62"/>
      <c r="I13" s="110" t="s">
        <v>42</v>
      </c>
      <c r="J13" s="110"/>
      <c r="K13" s="105" t="n">
        <v>6</v>
      </c>
      <c r="L13" s="106"/>
      <c r="M13" s="116" t="s">
        <v>43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19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0.08</v>
      </c>
      <c r="C15" s="125" t="n">
        <v>1.44</v>
      </c>
      <c r="D15" s="101"/>
      <c r="E15" s="101"/>
      <c r="F15" s="102" t="n">
        <v>0.216</v>
      </c>
      <c r="G15" s="103"/>
      <c r="H15" s="62"/>
      <c r="I15" s="110" t="s">
        <v>48</v>
      </c>
      <c r="J15" s="110"/>
      <c r="K15" s="105" t="n">
        <v>7</v>
      </c>
      <c r="L15" s="106"/>
      <c r="M15" s="126" t="s">
        <v>49</v>
      </c>
      <c r="N15" s="127" t="n">
        <v>12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 t="n">
        <v>0.63</v>
      </c>
      <c r="D16" s="129"/>
      <c r="E16" s="129"/>
      <c r="F16" s="130"/>
      <c r="G16" s="130" t="n">
        <v>0.063</v>
      </c>
      <c r="H16" s="62"/>
      <c r="I16" s="110"/>
      <c r="J16" s="131"/>
      <c r="K16" s="131"/>
      <c r="L16" s="106"/>
      <c r="M16" s="126" t="s">
        <v>51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4.36</v>
      </c>
      <c r="C17" s="109" t="n">
        <v>8.15</v>
      </c>
      <c r="D17" s="101"/>
      <c r="E17" s="101"/>
      <c r="F17" s="132"/>
      <c r="G17" s="102" t="n">
        <v>4.739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 t="n">
        <v>0.05</v>
      </c>
      <c r="D18" s="101"/>
      <c r="E18" s="136" t="s">
        <v>55</v>
      </c>
      <c r="F18" s="132"/>
      <c r="G18" s="102" t="n">
        <v>0.005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4.807</v>
      </c>
      <c r="G19" s="144" t="n">
        <v>4.807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4.36</v>
      </c>
      <c r="C20" s="154" t="n">
        <v>8.83</v>
      </c>
      <c r="D20" s="155"/>
      <c r="E20" s="156" t="s">
        <v>55</v>
      </c>
      <c r="F20" s="157" t="n">
        <v>4.807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3.924</v>
      </c>
      <c r="C21" s="166" t="n">
        <v>0.883</v>
      </c>
      <c r="D21" s="101"/>
      <c r="E21" s="167"/>
      <c r="F21" s="168" t="n">
        <v>4.807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0.001</v>
      </c>
      <c r="G23" s="187" t="s">
        <v>68</v>
      </c>
      <c r="H23" s="188" t="n">
        <v>5</v>
      </c>
      <c r="I23" s="189" t="n">
        <v>12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1294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0.11</v>
      </c>
      <c r="C24" s="195" t="n">
        <v>0.1</v>
      </c>
      <c r="D24" s="185" t="s">
        <v>70</v>
      </c>
      <c r="E24" s="196" t="e">
        <f aca="false">#N/A</f>
        <v>#N/A</v>
      </c>
      <c r="F24" s="197" t="n">
        <v>0.109</v>
      </c>
      <c r="G24" s="187" t="s">
        <v>68</v>
      </c>
      <c r="H24" s="188" t="n">
        <v>5</v>
      </c>
      <c r="I24" s="189" t="n">
        <v>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</v>
      </c>
      <c r="C25" s="195"/>
      <c r="D25" s="185" t="s">
        <v>72</v>
      </c>
      <c r="E25" s="196" t="e">
        <f aca="false">#N/A</f>
        <v>#N/A</v>
      </c>
      <c r="F25" s="197" t="n">
        <v>0.09</v>
      </c>
      <c r="G25" s="187" t="s">
        <v>68</v>
      </c>
      <c r="H25" s="188" t="n">
        <v>5</v>
      </c>
      <c r="I25" s="189"/>
      <c r="J25" s="189"/>
      <c r="K25" s="190" t="s">
        <v>72</v>
      </c>
      <c r="L25" s="198"/>
      <c r="M25" s="198"/>
      <c r="N25" s="198"/>
      <c r="O25" s="192"/>
      <c r="P25" s="192" t="n">
        <v>19595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0.009</v>
      </c>
      <c r="G26" s="187" t="s">
        <v>68</v>
      </c>
      <c r="H26" s="188" t="n">
        <v>5</v>
      </c>
      <c r="I26" s="189" t="n">
        <v>12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1268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0.2</v>
      </c>
      <c r="C27" s="195" t="n">
        <v>0.57</v>
      </c>
      <c r="D27" s="185" t="s">
        <v>76</v>
      </c>
      <c r="E27" s="196" t="e">
        <f aca="false">#N/A</f>
        <v>#N/A</v>
      </c>
      <c r="F27" s="197" t="n">
        <v>0.237</v>
      </c>
      <c r="G27" s="187" t="s">
        <v>68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1.2</v>
      </c>
      <c r="C28" s="195"/>
      <c r="D28" s="185" t="s">
        <v>77</v>
      </c>
      <c r="E28" s="196" t="e">
        <f aca="false">#N/A</f>
        <v>#N/A</v>
      </c>
      <c r="F28" s="197" t="n">
        <v>1.08</v>
      </c>
      <c r="G28" s="187" t="s">
        <v>68</v>
      </c>
      <c r="H28" s="188" t="n">
        <v>5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1260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0.07</v>
      </c>
      <c r="C29" s="195" t="n">
        <v>0.73</v>
      </c>
      <c r="D29" s="185" t="s">
        <v>79</v>
      </c>
      <c r="E29" s="196" t="e">
        <f aca="false">#N/A</f>
        <v>#N/A</v>
      </c>
      <c r="F29" s="197" t="n">
        <v>0.136</v>
      </c>
      <c r="G29" s="187" t="s">
        <v>80</v>
      </c>
      <c r="H29" s="188" t="n">
        <v>7</v>
      </c>
      <c r="I29" s="189" t="n">
        <v>5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1681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0.001</v>
      </c>
      <c r="G30" s="187" t="s">
        <v>83</v>
      </c>
      <c r="H30" s="188" t="n">
        <v>2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8714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1.29</v>
      </c>
      <c r="C31" s="195" t="n">
        <v>0.3</v>
      </c>
      <c r="D31" s="185" t="s">
        <v>85</v>
      </c>
      <c r="E31" s="196" t="e">
        <f aca="false">#N/A</f>
        <v>#N/A</v>
      </c>
      <c r="F31" s="197" t="n">
        <v>1.191</v>
      </c>
      <c r="G31" s="187" t="s">
        <v>83</v>
      </c>
      <c r="H31" s="188" t="n">
        <v>2</v>
      </c>
      <c r="I31" s="189" t="n">
        <v>6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1124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0.15</v>
      </c>
      <c r="D32" s="185" t="s">
        <v>87</v>
      </c>
      <c r="E32" s="196" t="e">
        <f aca="false">#N/A</f>
        <v>#N/A</v>
      </c>
      <c r="F32" s="197" t="n">
        <v>0.015</v>
      </c>
      <c r="G32" s="187" t="s">
        <v>83</v>
      </c>
      <c r="H32" s="188" t="n">
        <v>2</v>
      </c>
      <c r="I32" s="189" t="n">
        <v>10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1107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0.009</v>
      </c>
      <c r="G33" s="187" t="s">
        <v>83</v>
      </c>
      <c r="H33" s="188" t="n">
        <v>2</v>
      </c>
      <c r="I33" s="189" t="n">
        <v>12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6627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6.1</v>
      </c>
      <c r="D34" s="185" t="s">
        <v>91</v>
      </c>
      <c r="E34" s="196" t="e">
        <f aca="false">#N/A</f>
        <v>#N/A</v>
      </c>
      <c r="F34" s="199" t="n">
        <v>0.61</v>
      </c>
      <c r="G34" s="187" t="s">
        <v>83</v>
      </c>
      <c r="H34" s="188" t="n">
        <v>2</v>
      </c>
      <c r="I34" s="189" t="n">
        <v>11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1108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0.63</v>
      </c>
      <c r="D35" s="185" t="s">
        <v>93</v>
      </c>
      <c r="E35" s="196" t="e">
        <f aca="false">#N/A</f>
        <v>#N/A</v>
      </c>
      <c r="F35" s="199" t="n">
        <v>0.063</v>
      </c>
      <c r="G35" s="187" t="s">
        <v>80</v>
      </c>
      <c r="H35" s="188" t="n">
        <v>7</v>
      </c>
      <c r="I35" s="189" t="n">
        <v>10</v>
      </c>
      <c r="J35" s="189" t="n">
        <v>1</v>
      </c>
      <c r="K35" s="190" t="s">
        <v>93</v>
      </c>
      <c r="L35" s="198"/>
      <c r="M35" s="198"/>
      <c r="N35" s="198"/>
      <c r="O35" s="192"/>
      <c r="P35" s="192" t="n">
        <v>1626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1.32</v>
      </c>
      <c r="C36" s="195"/>
      <c r="D36" s="185" t="s">
        <v>95</v>
      </c>
      <c r="E36" s="196" t="e">
        <f aca="false">#N/A</f>
        <v>#N/A</v>
      </c>
      <c r="F36" s="199" t="n">
        <v>1.188</v>
      </c>
      <c r="G36" s="187" t="s">
        <v>83</v>
      </c>
      <c r="H36" s="188" t="n">
        <v>2</v>
      </c>
      <c r="I36" s="189" t="n">
        <v>4</v>
      </c>
      <c r="J36" s="189" t="n">
        <v>1</v>
      </c>
      <c r="K36" s="190" t="s">
        <v>95</v>
      </c>
      <c r="L36" s="198"/>
      <c r="M36" s="198"/>
      <c r="N36" s="198"/>
      <c r="O36" s="192"/>
      <c r="P36" s="192" t="n">
        <v>6193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0.03</v>
      </c>
      <c r="C37" s="195" t="n">
        <v>0.15</v>
      </c>
      <c r="D37" s="185" t="s">
        <v>97</v>
      </c>
      <c r="E37" s="196" t="e">
        <f aca="false">#N/A</f>
        <v>#N/A</v>
      </c>
      <c r="F37" s="199" t="n">
        <v>0.042</v>
      </c>
      <c r="G37" s="187" t="s">
        <v>83</v>
      </c>
      <c r="H37" s="188" t="n">
        <v>2</v>
      </c>
      <c r="I37" s="189" t="n">
        <v>10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1147</v>
      </c>
      <c r="AO37" s="12" t="n">
        <v>1</v>
      </c>
    </row>
    <row r="38" customFormat="false" ht="15" hidden="false" customHeight="false" outlineLevel="0" collapsed="false">
      <c r="A38" s="193" t="s">
        <v>98</v>
      </c>
      <c r="B38" s="194"/>
      <c r="C38" s="195" t="n">
        <v>0.04</v>
      </c>
      <c r="D38" s="185" t="s">
        <v>99</v>
      </c>
      <c r="E38" s="196" t="e">
        <f aca="false">#N/A</f>
        <v>#N/A</v>
      </c>
      <c r="F38" s="199" t="n">
        <v>0.004</v>
      </c>
      <c r="G38" s="187" t="s">
        <v>100</v>
      </c>
      <c r="H38" s="188" t="n">
        <v>8</v>
      </c>
      <c r="I38" s="189" t="n">
        <v>10</v>
      </c>
      <c r="J38" s="189" t="n">
        <v>1</v>
      </c>
      <c r="K38" s="190" t="s">
        <v>99</v>
      </c>
      <c r="L38" s="198"/>
      <c r="M38" s="198"/>
      <c r="N38" s="198"/>
      <c r="O38" s="192"/>
      <c r="P38" s="192" t="n">
        <v>1577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 t="n">
        <v>0.01</v>
      </c>
      <c r="C39" s="195" t="n">
        <v>0.01</v>
      </c>
      <c r="D39" s="185" t="s">
        <v>102</v>
      </c>
      <c r="E39" s="196" t="e">
        <f aca="false">#N/A</f>
        <v>#N/A</v>
      </c>
      <c r="F39" s="199" t="n">
        <v>0.01</v>
      </c>
      <c r="G39" s="187" t="s">
        <v>80</v>
      </c>
      <c r="H39" s="188" t="n">
        <v>7</v>
      </c>
      <c r="I39" s="189"/>
      <c r="J39" s="189"/>
      <c r="K39" s="190" t="s">
        <v>102</v>
      </c>
      <c r="L39" s="198"/>
      <c r="M39" s="198"/>
      <c r="N39" s="198"/>
      <c r="O39" s="192"/>
      <c r="P39" s="192" t="n">
        <v>1896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/>
      <c r="C40" s="195" t="n">
        <v>0.01</v>
      </c>
      <c r="D40" s="185" t="s">
        <v>104</v>
      </c>
      <c r="E40" s="196" t="e">
        <f aca="false">#N/A</f>
        <v>#N/A</v>
      </c>
      <c r="F40" s="199" t="n">
        <v>0.001</v>
      </c>
      <c r="G40" s="187" t="s">
        <v>100</v>
      </c>
      <c r="H40" s="188" t="n">
        <v>8</v>
      </c>
      <c r="I40" s="189" t="n">
        <v>11</v>
      </c>
      <c r="J40" s="189" t="n">
        <v>1</v>
      </c>
      <c r="K40" s="190" t="s">
        <v>104</v>
      </c>
      <c r="L40" s="198"/>
      <c r="M40" s="198"/>
      <c r="N40" s="198"/>
      <c r="O40" s="192"/>
      <c r="P40" s="192" t="n">
        <v>1763</v>
      </c>
      <c r="AO40" s="12" t="n">
        <v>1</v>
      </c>
    </row>
    <row r="41" customFormat="false" ht="15" hidden="false" customHeight="false" outlineLevel="0" collapsed="false">
      <c r="A41" s="193" t="s">
        <v>105</v>
      </c>
      <c r="B41" s="194"/>
      <c r="C41" s="195" t="n">
        <v>0.01</v>
      </c>
      <c r="D41" s="185" t="s">
        <v>106</v>
      </c>
      <c r="E41" s="196" t="e">
        <f aca="false">#N/A</f>
        <v>#N/A</v>
      </c>
      <c r="F41" s="199" t="n">
        <v>0.001</v>
      </c>
      <c r="G41" s="187" t="s">
        <v>80</v>
      </c>
      <c r="H41" s="188" t="n">
        <v>7</v>
      </c>
      <c r="I41" s="189" t="n">
        <v>8</v>
      </c>
      <c r="J41" s="189" t="n">
        <v>2</v>
      </c>
      <c r="K41" s="190" t="s">
        <v>106</v>
      </c>
      <c r="L41" s="198"/>
      <c r="M41" s="198"/>
      <c r="N41" s="198"/>
      <c r="O41" s="192" t="s">
        <v>107</v>
      </c>
      <c r="P41" s="192" t="n">
        <v>1778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/>
      <c r="C42" s="195" t="n">
        <v>0.01</v>
      </c>
      <c r="D42" s="185" t="s">
        <v>109</v>
      </c>
      <c r="E42" s="196" t="e">
        <f aca="false">#N/A</f>
        <v>#N/A</v>
      </c>
      <c r="F42" s="199" t="n">
        <v>0.001</v>
      </c>
      <c r="G42" s="187" t="s">
        <v>80</v>
      </c>
      <c r="H42" s="188" t="n">
        <v>7</v>
      </c>
      <c r="I42" s="189" t="n">
        <v>7</v>
      </c>
      <c r="J42" s="189" t="n">
        <v>1</v>
      </c>
      <c r="K42" s="190" t="s">
        <v>109</v>
      </c>
      <c r="L42" s="198"/>
      <c r="M42" s="198"/>
      <c r="N42" s="198"/>
      <c r="O42" s="192"/>
      <c r="P42" s="192" t="n">
        <v>19695</v>
      </c>
      <c r="AO42" s="12" t="n">
        <v>1</v>
      </c>
    </row>
    <row r="43" customFormat="false" ht="15" hidden="false" customHeight="false" outlineLevel="0" collapsed="false">
      <c r="A43" s="193" t="s">
        <v>110</v>
      </c>
      <c r="B43" s="194" t="n">
        <v>0.01</v>
      </c>
      <c r="C43" s="195"/>
      <c r="D43" s="185" t="s">
        <v>111</v>
      </c>
      <c r="E43" s="196" t="e">
        <f aca="false">#N/A</f>
        <v>#N/A</v>
      </c>
      <c r="F43" s="199" t="n">
        <v>0.009</v>
      </c>
      <c r="G43" s="187" t="s">
        <v>83</v>
      </c>
      <c r="H43" s="188" t="n">
        <v>2</v>
      </c>
      <c r="I43" s="189" t="n">
        <v>15</v>
      </c>
      <c r="J43" s="189" t="n">
        <v>2</v>
      </c>
      <c r="K43" s="190" t="s">
        <v>111</v>
      </c>
      <c r="L43" s="198"/>
      <c r="M43" s="198"/>
      <c r="N43" s="198"/>
      <c r="O43" s="192"/>
      <c r="P43" s="192" t="n">
        <v>1157</v>
      </c>
      <c r="AO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2020-03-18T19:13:46Z</dcterms:created>
  <dc:creator>Sylvain</dc:creator>
  <dc:description/>
  <dc:language>fr-FR</dc:language>
  <cp:lastModifiedBy>Sylvain</cp:lastModifiedBy>
  <dcterms:modified xsi:type="dcterms:W3CDTF">2020-03-18T19:13:49Z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