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<sst xmlns="http://schemas.openxmlformats.org/spreadsheetml/2006/main" count="165" uniqueCount="93">
  <si>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</si>
  <si>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</si>
  <si>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</si>
  <si>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</si>
  <si>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</si>
  <si>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Ariege</t>
  </si>
  <si>
    <t xml:space="preserve">VERNET</t>
  </si>
  <si>
    <t xml:space="preserve">05170900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</si>
  <si>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</si>
  <si>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</si>
  <si>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</si>
  <si>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</si>
  <si>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</si>
  <si>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</si>
  <si>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</si>
  <si>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</si>
  <si>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</si>
  <si>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</si>
  <si>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ch. lotique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</si>
  <si>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</si>
  <si>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</si>
  <si>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</si>
  <si>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</si>
  <si>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</si>
  <si>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</si>
  <si>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</si>
  <si>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</si>
  <si>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</si>
  <si>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</si>
  <si>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</si>
  <si>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</si>
  <si>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</si>
  <si>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</si>
  <si>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</si>
  <si>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</si>
  <si>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</si>
  <si>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</si>
  <si>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</si>
  <si>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</si>
  <si>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</si>
  <si>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</si>
  <si>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</si>
  <si>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</si>
  <si>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</si>
  <si>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</si>
  <si>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</si>
  <si>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</si>
  <si>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</si>
  <si>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</si>
  <si>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</si>
  <si>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</si>
  <si>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</si>
  <si>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</si>
  <si>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</si>
  <si>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</si>
  <si>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</si>
  <si>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</si>
  <si>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</si>
  <si>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</si>
  <si>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</si>
  <si>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</si>
  <si>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</si>
  <si>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</si>
  <si>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</si>
  <si>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</si>
  <si>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OEDSPX</t>
  </si>
  <si>
    <t xml:space="preserve">Oedogonium sp.</t>
  </si>
  <si>
    <t xml:space="preserve">ALG</t>
  </si>
  <si>
    <t xml:space="preserve">CLASPX</t>
  </si>
  <si>
    <t xml:space="preserve">Cladophora sp.</t>
  </si>
  <si>
    <t xml:space="preserve">MELSPX</t>
  </si>
  <si>
    <t xml:space="preserve">Melosira sp.</t>
  </si>
  <si>
    <t xml:space="preserve">FONANT</t>
  </si>
  <si>
    <t xml:space="preserve">Fontinalis antipyretica</t>
  </si>
  <si>
    <t xml:space="preserve">BRm</t>
  </si>
  <si>
    <t xml:space="preserve">ELOCAN</t>
  </si>
  <si>
    <t xml:space="preserve">Elodea canadensis</t>
  </si>
  <si>
    <t xml:space="preserve">PHy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</si>
  <si>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</si>
  <si>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</si>
  <si>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</si>
  <si>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</si>
  <si>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LEMMIN</t>
  </si>
  <si>
    <t xml:space="preserve">Lemna minor</t>
  </si>
  <si>
    <t xml:space="preserve">Ranunculus penicillatus var. penicillatus</t>
  </si>
  <si>
    <t xml:space="preserve">AMBRIP</t>
  </si>
  <si>
    <t xml:space="preserve">Amblystegium riparium</t>
  </si>
  <si>
    <t xml:space="preserve">SPISPX</t>
  </si>
  <si>
    <t xml:space="preserve">Spirogyra sp.</t>
  </si>
  <si>
    <t xml:space="preserve">EQUPAL</t>
  </si>
  <si>
    <t xml:space="preserve">Equisetum palustre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</si>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</sst>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" activeCellId="0" sqref="K4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41526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10.0833333333333</v>
      </c>
      <c r="M5" s="47"/>
      <c r="N5" s="48" t="s">
        <v>16</v>
      </c>
      <c r="O5" s="49" t="n">
        <v>9.80952380952381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85</v>
      </c>
      <c r="C7" s="61" t="n">
        <v>15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9.91666666666667</v>
      </c>
      <c r="O8" s="76" t="n">
        <v>1.41666666666667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10</v>
      </c>
      <c r="C9" s="79" t="n">
        <v>5</v>
      </c>
      <c r="D9" s="80"/>
      <c r="E9" s="80"/>
      <c r="F9" s="81" t="n">
        <v>9.25</v>
      </c>
      <c r="G9" s="82"/>
      <c r="H9" s="83"/>
      <c r="I9" s="84"/>
      <c r="J9" s="85"/>
      <c r="K9" s="66"/>
      <c r="L9" s="86"/>
      <c r="M9" s="75" t="s">
        <v>30</v>
      </c>
      <c r="N9" s="76" t="n">
        <v>3.04023939115912</v>
      </c>
      <c r="O9" s="76" t="n">
        <v>0.493006648591635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0.51</v>
      </c>
      <c r="C12" s="109" t="n">
        <v>3.29</v>
      </c>
      <c r="D12" s="101"/>
      <c r="E12" s="101"/>
      <c r="F12" s="102" t="n">
        <v>0.927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 t="n">
        <v>0.02</v>
      </c>
      <c r="D13" s="101"/>
      <c r="E13" s="101"/>
      <c r="F13" s="102" t="n">
        <v>0.003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3.55</v>
      </c>
      <c r="C15" s="125" t="n">
        <v>3.69</v>
      </c>
      <c r="D15" s="101"/>
      <c r="E15" s="101"/>
      <c r="F15" s="102" t="n">
        <v>3.571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 t="n">
        <v>0.01</v>
      </c>
      <c r="D16" s="129"/>
      <c r="E16" s="129"/>
      <c r="F16" s="130"/>
      <c r="G16" s="130" t="n">
        <v>0.0015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4.05</v>
      </c>
      <c r="C17" s="109" t="n">
        <v>6.99</v>
      </c>
      <c r="D17" s="101"/>
      <c r="E17" s="101"/>
      <c r="F17" s="132"/>
      <c r="G17" s="102" t="n">
        <v>4.491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0.01</v>
      </c>
      <c r="C18" s="135"/>
      <c r="D18" s="101"/>
      <c r="E18" s="136" t="s">
        <v>54</v>
      </c>
      <c r="F18" s="132"/>
      <c r="G18" s="102" t="n">
        <v>0.0085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4.501</v>
      </c>
      <c r="G19" s="144" t="n">
        <v>4.501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4.05758536585366</v>
      </c>
      <c r="C20" s="154" t="n">
        <v>7</v>
      </c>
      <c r="D20" s="155"/>
      <c r="E20" s="156" t="s">
        <v>54</v>
      </c>
      <c r="F20" s="157" t="n">
        <v>4.49894756097561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3.44894756097561</v>
      </c>
      <c r="C21" s="166" t="n">
        <v>1.05</v>
      </c>
      <c r="D21" s="101"/>
      <c r="E21" s="167"/>
      <c r="F21" s="168" t="n">
        <v>4.49894756097561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0.02</v>
      </c>
      <c r="C23" s="184" t="n">
        <v>2.64</v>
      </c>
      <c r="D23" s="185" t="s">
        <v>66</v>
      </c>
      <c r="E23" s="185" t="e">
        <f aca="false">#N/A</f>
        <v>#N/A</v>
      </c>
      <c r="F23" s="186" t="n">
        <v>0.413</v>
      </c>
      <c r="G23" s="187" t="s">
        <v>67</v>
      </c>
      <c r="H23" s="188" t="n">
        <v>2</v>
      </c>
      <c r="I23" s="189" t="n">
        <v>6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1134</v>
      </c>
      <c r="AB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0.149341463414634</v>
      </c>
      <c r="C24" s="195" t="n">
        <v>0.2</v>
      </c>
      <c r="D24" s="185" t="s">
        <v>69</v>
      </c>
      <c r="E24" s="196" t="e">
        <f aca="false">#N/A</f>
        <v>#N/A</v>
      </c>
      <c r="F24" s="197" t="n">
        <v>0.156940243902439</v>
      </c>
      <c r="G24" s="187" t="s">
        <v>67</v>
      </c>
      <c r="H24" s="188" t="n">
        <v>2</v>
      </c>
      <c r="I24" s="189" t="n">
        <v>6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1124</v>
      </c>
      <c r="AB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0.01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B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0.01</v>
      </c>
      <c r="D26" s="185" t="s">
        <v>73</v>
      </c>
      <c r="E26" s="196" t="e">
        <f aca="false">#N/A</f>
        <v>#N/A</v>
      </c>
      <c r="F26" s="197" t="n">
        <v>0.0015</v>
      </c>
      <c r="G26" s="187" t="s">
        <v>74</v>
      </c>
      <c r="H26" s="188" t="n">
        <v>5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1310</v>
      </c>
      <c r="AB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0.01</v>
      </c>
      <c r="D27" s="185" t="s">
        <v>76</v>
      </c>
      <c r="E27" s="196" t="e">
        <f aca="false">#N/A</f>
        <v>#N/A</v>
      </c>
      <c r="F27" s="197" t="n">
        <v>0.0015</v>
      </c>
      <c r="G27" s="187" t="s">
        <v>77</v>
      </c>
      <c r="H27" s="188" t="n">
        <v>7</v>
      </c>
      <c r="I27" s="189" t="n">
        <v>10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1586</v>
      </c>
      <c r="AB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0.0498048780487805</v>
      </c>
      <c r="C28" s="195"/>
      <c r="D28" s="185" t="s">
        <v>79</v>
      </c>
      <c r="E28" s="196" t="e">
        <f aca="false">#N/A</f>
        <v>#N/A</v>
      </c>
      <c r="F28" s="197" t="n">
        <v>0.0423341463414634</v>
      </c>
      <c r="G28" s="187" t="s">
        <v>67</v>
      </c>
      <c r="H28" s="188" t="n">
        <v>2</v>
      </c>
      <c r="I28" s="189" t="n">
        <v>15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1157</v>
      </c>
      <c r="AB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0.281853658536585</v>
      </c>
      <c r="C29" s="195"/>
      <c r="D29" s="185" t="s">
        <v>81</v>
      </c>
      <c r="E29" s="196" t="e">
        <f aca="false">#N/A</f>
        <v>#N/A</v>
      </c>
      <c r="F29" s="197" t="n">
        <v>0.239575609756097</v>
      </c>
      <c r="G29" s="187" t="s">
        <v>67</v>
      </c>
      <c r="H29" s="188" t="n">
        <v>2</v>
      </c>
      <c r="I29" s="189" t="n">
        <v>15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1159</v>
      </c>
      <c r="AB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0.01</v>
      </c>
      <c r="D30" s="185" t="s">
        <v>83</v>
      </c>
      <c r="E30" s="196" t="e">
        <f aca="false">#N/A</f>
        <v>#N/A</v>
      </c>
      <c r="F30" s="197" t="n">
        <v>0.0015</v>
      </c>
      <c r="G30" s="187" t="s">
        <v>77</v>
      </c>
      <c r="H30" s="188" t="n">
        <v>7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1626</v>
      </c>
      <c r="AB30" s="12" t="n">
        <v>1</v>
      </c>
    </row>
    <row r="31" customFormat="false" ht="15" hidden="false" customHeight="false" outlineLevel="0" collapsed="false">
      <c r="A31" s="193" t="s">
        <v>16</v>
      </c>
      <c r="B31" s="194" t="n">
        <v>3.53658536585366</v>
      </c>
      <c r="C31" s="195" t="n">
        <v>3.67</v>
      </c>
      <c r="D31" s="185" t="s">
        <v>84</v>
      </c>
      <c r="E31" s="196" t="e">
        <f aca="false">#N/A</f>
        <v>#N/A</v>
      </c>
      <c r="F31" s="197" t="n">
        <v>3.55659756097561</v>
      </c>
      <c r="G31" s="187" t="s">
        <v>77</v>
      </c>
      <c r="H31" s="188" t="n">
        <v>7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1909</v>
      </c>
      <c r="AB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85" t="s">
        <v>86</v>
      </c>
      <c r="E32" s="196" t="e">
        <f aca="false">#N/A</f>
        <v>#N/A</v>
      </c>
      <c r="F32" s="197" t="n">
        <v>0.0015</v>
      </c>
      <c r="G32" s="187" t="s">
        <v>74</v>
      </c>
      <c r="H32" s="188" t="n">
        <v>5</v>
      </c>
      <c r="I32" s="189" t="n">
        <v>5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1219</v>
      </c>
      <c r="AB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0.44</v>
      </c>
      <c r="D33" s="185" t="s">
        <v>88</v>
      </c>
      <c r="E33" s="196" t="e">
        <f aca="false">#N/A</f>
        <v>#N/A</v>
      </c>
      <c r="F33" s="197" t="n">
        <v>0.066</v>
      </c>
      <c r="G33" s="187" t="s">
        <v>67</v>
      </c>
      <c r="H33" s="188" t="n">
        <v>2</v>
      </c>
      <c r="I33" s="189" t="n">
        <v>10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1147</v>
      </c>
      <c r="AB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0.0085</v>
      </c>
      <c r="G34" s="187" t="s">
        <v>91</v>
      </c>
      <c r="H34" s="188" t="n">
        <v>6</v>
      </c>
      <c r="I34" s="189" t="n">
        <v>10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1387</v>
      </c>
      <c r="AB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92</v>
      </c>
      <c r="I35" s="189"/>
      <c r="J35" s="189"/>
      <c r="K35" s="190"/>
      <c r="L35" s="198"/>
      <c r="M35" s="198"/>
      <c r="N35" s="198"/>
      <c r="O35" s="192"/>
      <c r="P35" s="192"/>
      <c r="AB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B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B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B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2020-03-18T19:22:05Z</dcterms:created>
  <dc:creator>Sylvain</dc:creator>
  <dc:description/>
  <dc:language>fr-FR</dc:language>
  <cp:lastModifiedBy>Sylvain</cp:lastModifiedBy>
  <dcterms:modified xsi:type="dcterms:W3CDTF">2020-03-19T10:40:04Z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