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<sst xmlns="http://schemas.openxmlformats.org/spreadsheetml/2006/main" count="166" uniqueCount="86">
  <si>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</si>
  <si>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</si>
  <si>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</si>
  <si>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</si>
  <si>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</si>
  <si>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SIGUER</t>
  </si>
  <si>
    <t xml:space="preserve">Bouychet</t>
  </si>
  <si>
    <t xml:space="preserve">05173200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</si>
  <si>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</si>
  <si>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</si>
  <si>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</si>
  <si>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</si>
  <si>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</si>
  <si>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</si>
  <si>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</si>
  <si>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CHI.POL</t>
  </si>
  <si>
    <t xml:space="preserve">Type de faciès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</si>
  <si>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</si>
  <si>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</si>
  <si>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</si>
  <si>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</si>
  <si>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</si>
  <si>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</si>
  <si>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</si>
  <si>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</si>
  <si>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</si>
  <si>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</si>
  <si>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</si>
  <si>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</si>
  <si>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</si>
  <si>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</si>
  <si>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</si>
  <si>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</si>
  <si>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</si>
  <si>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</si>
  <si>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</si>
  <si>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</si>
  <si>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</si>
  <si>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</si>
  <si>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</si>
  <si>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</si>
  <si>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</si>
  <si>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</si>
  <si>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</si>
  <si>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</si>
  <si>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</si>
  <si>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</si>
  <si>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</si>
  <si>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</si>
  <si>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</si>
  <si>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</si>
  <si>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</si>
  <si>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</si>
  <si>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</si>
  <si>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</si>
  <si>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</si>
  <si>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</si>
  <si>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</si>
  <si>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</si>
  <si>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</si>
  <si>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</si>
  <si>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</si>
  <si>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</si>
  <si>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Chiloscyphus polyanthos var. polyanthos (C. polyanthos)</t>
  </si>
  <si>
    <t xml:space="preserve">BRh</t>
  </si>
  <si>
    <t xml:space="preserve">JUG.ATR</t>
  </si>
  <si>
    <t xml:space="preserve">Jungermannia atrovirens (Solenostoma triste)</t>
  </si>
  <si>
    <t xml:space="preserve">MAR.SPH</t>
  </si>
  <si>
    <t xml:space="preserve">Marsupella sphacelata</t>
  </si>
  <si>
    <t xml:space="preserve">SCA.UND</t>
  </si>
  <si>
    <t xml:space="preserve">Scapania undulata</t>
  </si>
  <si>
    <t xml:space="preserve">BRA.RIV</t>
  </si>
  <si>
    <t xml:space="preserve">Brachythecium rivulare</t>
  </si>
  <si>
    <t xml:space="preserve">BRm</t>
  </si>
  <si>
    <t xml:space="preserve">BRY.PSE</t>
  </si>
  <si>
    <t xml:space="preserve">Bryum pseudotriquetrum</t>
  </si>
  <si>
    <t xml:space="preserve">FON.SQU</t>
  </si>
  <si>
    <t xml:space="preserve">Fontinalis squamosa</t>
  </si>
  <si>
    <t xml:space="preserve">PLI.AFF</t>
  </si>
  <si>
    <t xml:space="preserve">Plagiomnium affine</t>
  </si>
  <si>
    <t xml:space="preserve">THA.ALO</t>
  </si>
  <si>
    <t xml:space="preserve">Thamnobryum alopecurum (Thamnium alopecurum)</t>
  </si>
  <si>
    <t xml:space="preserve">EQU.FLU</t>
  </si>
  <si>
    <t xml:space="preserve">Equisetum fluviatile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</si>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</sst>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40416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16.0645161290323</v>
      </c>
      <c r="M5" s="46"/>
      <c r="N5" s="47" t="s">
        <v>15</v>
      </c>
      <c r="O5" s="48" t="n">
        <v>16.32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15.5714285714286</v>
      </c>
      <c r="O8" s="75" t="n">
        <v>2.42857142857143</v>
      </c>
    </row>
    <row r="9" customFormat="false" ht="15" hidden="false" customHeight="false" outlineLevel="0" collapsed="false">
      <c r="A9" s="76" t="s">
        <v>27</v>
      </c>
      <c r="B9" s="77" t="n">
        <v>5.31</v>
      </c>
      <c r="C9" s="78"/>
      <c r="D9" s="79"/>
      <c r="E9" s="79"/>
      <c r="F9" s="80" t="n">
        <v>5.31</v>
      </c>
      <c r="G9" s="81"/>
      <c r="H9" s="82"/>
      <c r="I9" s="83"/>
      <c r="J9" s="84"/>
      <c r="K9" s="65"/>
      <c r="L9" s="85"/>
      <c r="M9" s="73" t="s">
        <v>28</v>
      </c>
      <c r="N9" s="74" t="n">
        <v>2.14919697074224</v>
      </c>
      <c r="O9" s="75" t="n">
        <v>0.534522483824849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12</v>
      </c>
      <c r="O10" s="96" t="n">
        <v>2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19</v>
      </c>
      <c r="O11" s="96" t="n">
        <v>3</v>
      </c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1"/>
      <c r="I12" s="109" t="s">
        <v>36</v>
      </c>
      <c r="J12" s="109"/>
      <c r="K12" s="104" t="n">
        <v>0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5.3</v>
      </c>
      <c r="C13" s="108"/>
      <c r="D13" s="100"/>
      <c r="E13" s="100"/>
      <c r="F13" s="101" t="n">
        <v>5.3</v>
      </c>
      <c r="G13" s="102"/>
      <c r="H13" s="61"/>
      <c r="I13" s="109" t="s">
        <v>38</v>
      </c>
      <c r="J13" s="109"/>
      <c r="K13" s="104" t="n">
        <v>9</v>
      </c>
      <c r="L13" s="105"/>
      <c r="M13" s="114" t="s">
        <v>39</v>
      </c>
      <c r="N13" s="115" t="n">
        <v>10</v>
      </c>
      <c r="O13" s="116"/>
    </row>
    <row r="14" customFormat="false" ht="15" hidden="false" customHeight="false" outlineLevel="0" collapsed="false">
      <c r="A14" s="106" t="s">
        <v>40</v>
      </c>
      <c r="B14" s="107" t="n">
        <v>0.01</v>
      </c>
      <c r="C14" s="108"/>
      <c r="D14" s="100"/>
      <c r="E14" s="100"/>
      <c r="F14" s="101" t="n">
        <v>0.01</v>
      </c>
      <c r="G14" s="102"/>
      <c r="H14" s="61"/>
      <c r="I14" s="109" t="s">
        <v>41</v>
      </c>
      <c r="J14" s="109"/>
      <c r="K14" s="104" t="n">
        <v>1</v>
      </c>
      <c r="L14" s="105"/>
      <c r="M14" s="117" t="s">
        <v>42</v>
      </c>
      <c r="N14" s="118" t="n">
        <v>7</v>
      </c>
      <c r="O14" s="119"/>
    </row>
    <row r="15" customFormat="false" ht="15" hidden="false" customHeight="false" outlineLevel="0" collapsed="false">
      <c r="A15" s="120" t="s">
        <v>43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44</v>
      </c>
      <c r="J15" s="109"/>
      <c r="K15" s="104" t="n">
        <v>0</v>
      </c>
      <c r="L15" s="105"/>
      <c r="M15" s="123" t="s">
        <v>45</v>
      </c>
      <c r="N15" s="124" t="n">
        <v>0</v>
      </c>
      <c r="O15" s="125"/>
    </row>
    <row r="16" customFormat="false" ht="15" hidden="false" customHeight="false" outlineLevel="0" collapsed="false">
      <c r="A16" s="97" t="s">
        <v>46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4</v>
      </c>
      <c r="O16" s="125"/>
    </row>
    <row r="17" customFormat="false" ht="15" hidden="false" customHeight="false" outlineLevel="0" collapsed="false">
      <c r="A17" s="106" t="s">
        <v>48</v>
      </c>
      <c r="B17" s="107" t="n">
        <v>5.3</v>
      </c>
      <c r="C17" s="108"/>
      <c r="D17" s="100"/>
      <c r="E17" s="100"/>
      <c r="F17" s="129"/>
      <c r="G17" s="101" t="n">
        <v>5.3</v>
      </c>
      <c r="H17" s="61"/>
      <c r="I17" s="109"/>
      <c r="J17" s="109"/>
      <c r="K17" s="128"/>
      <c r="L17" s="105"/>
      <c r="M17" s="123" t="s">
        <v>49</v>
      </c>
      <c r="N17" s="124" t="n">
        <v>3</v>
      </c>
      <c r="O17" s="125"/>
    </row>
    <row r="18" customFormat="false" ht="15" hidden="false" customHeight="false" outlineLevel="0" collapsed="false">
      <c r="A18" s="130" t="s">
        <v>50</v>
      </c>
      <c r="B18" s="131" t="n">
        <v>0.01</v>
      </c>
      <c r="C18" s="132"/>
      <c r="D18" s="100"/>
      <c r="E18" s="133" t="s">
        <v>51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5.31</v>
      </c>
      <c r="G19" s="140" t="n">
        <v>5.31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5.31</v>
      </c>
      <c r="C20" s="149" t="n">
        <v>0</v>
      </c>
      <c r="D20" s="150"/>
      <c r="E20" s="151" t="s">
        <v>51</v>
      </c>
      <c r="F20" s="152" t="n">
        <v>5.31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5.31</v>
      </c>
      <c r="C21" s="160" t="n">
        <v>0</v>
      </c>
      <c r="D21" s="100"/>
      <c r="E21" s="161"/>
      <c r="F21" s="162" t="n">
        <v>5.31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15</v>
      </c>
      <c r="B23" s="175" t="n">
        <v>2.5</v>
      </c>
      <c r="C23" s="176"/>
      <c r="D23" s="177" t="s">
        <v>63</v>
      </c>
      <c r="E23" s="177" t="e">
        <f aca="false">#N/A</f>
        <v>#N/A</v>
      </c>
      <c r="F23" s="178" t="n">
        <v>2.5</v>
      </c>
      <c r="G23" s="179" t="s">
        <v>64</v>
      </c>
      <c r="H23" s="180" t="n">
        <v>4</v>
      </c>
      <c r="I23" s="181" t="n">
        <v>15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15</v>
      </c>
      <c r="Q23" s="11" t="n">
        <v>98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 t="n">
        <v>0.1</v>
      </c>
      <c r="C24" s="188"/>
      <c r="D24" s="189" t="s">
        <v>66</v>
      </c>
      <c r="E24" s="189" t="e">
        <f aca="false">#N/A</f>
        <v>#N/A</v>
      </c>
      <c r="F24" s="190" t="n">
        <v>0.1</v>
      </c>
      <c r="G24" s="191" t="s">
        <v>64</v>
      </c>
      <c r="H24" s="180" t="n">
        <v>4</v>
      </c>
      <c r="I24" s="192" t="n">
        <v>19</v>
      </c>
      <c r="J24" s="182" t="n">
        <v>3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102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 t="n">
        <v>0.02</v>
      </c>
      <c r="C25" s="188"/>
      <c r="D25" s="189" t="s">
        <v>68</v>
      </c>
      <c r="E25" s="189" t="e">
        <f aca="false">#N/A</f>
        <v>#N/A</v>
      </c>
      <c r="F25" s="190" t="n">
        <v>0.02</v>
      </c>
      <c r="G25" s="191" t="s">
        <v>64</v>
      </c>
      <c r="H25" s="180" t="n">
        <v>4</v>
      </c>
      <c r="I25" s="192"/>
      <c r="J25" s="182"/>
      <c r="K25" s="193" t="s">
        <v>68</v>
      </c>
      <c r="L25" s="194"/>
      <c r="M25" s="194"/>
      <c r="N25" s="194"/>
      <c r="O25" s="185"/>
      <c r="P25" s="11" t="s">
        <v>67</v>
      </c>
      <c r="Q25" s="11" t="n">
        <v>117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 t="n">
        <v>0.1</v>
      </c>
      <c r="C26" s="188"/>
      <c r="D26" s="189" t="s">
        <v>70</v>
      </c>
      <c r="E26" s="189" t="e">
        <f aca="false">#N/A</f>
        <v>#N/A</v>
      </c>
      <c r="F26" s="190" t="n">
        <v>0.1</v>
      </c>
      <c r="G26" s="191" t="s">
        <v>64</v>
      </c>
      <c r="H26" s="180" t="n">
        <v>4</v>
      </c>
      <c r="I26" s="192" t="n">
        <v>17</v>
      </c>
      <c r="J26" s="182" t="n">
        <v>3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145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2.5</v>
      </c>
      <c r="C27" s="188"/>
      <c r="D27" s="189" t="s">
        <v>72</v>
      </c>
      <c r="E27" s="189" t="e">
        <f aca="false">#N/A</f>
        <v>#N/A</v>
      </c>
      <c r="F27" s="190" t="n">
        <v>2.5</v>
      </c>
      <c r="G27" s="191" t="s">
        <v>73</v>
      </c>
      <c r="H27" s="180" t="n">
        <v>5</v>
      </c>
      <c r="I27" s="192" t="n">
        <v>15</v>
      </c>
      <c r="J27" s="182" t="n">
        <v>2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156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0.01</v>
      </c>
      <c r="C28" s="188"/>
      <c r="D28" s="189" t="s">
        <v>75</v>
      </c>
      <c r="E28" s="189" t="e">
        <f aca="false">#N/A</f>
        <v>#N/A</v>
      </c>
      <c r="F28" s="190" t="n">
        <v>0.01</v>
      </c>
      <c r="G28" s="191" t="s">
        <v>73</v>
      </c>
      <c r="H28" s="180" t="n">
        <v>5</v>
      </c>
      <c r="I28" s="192"/>
      <c r="J28" s="182"/>
      <c r="K28" s="193" t="s">
        <v>75</v>
      </c>
      <c r="L28" s="194"/>
      <c r="M28" s="194"/>
      <c r="N28" s="194"/>
      <c r="O28" s="185"/>
      <c r="P28" s="11" t="s">
        <v>74</v>
      </c>
      <c r="Q28" s="11" t="n">
        <v>161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0.05</v>
      </c>
      <c r="C29" s="188"/>
      <c r="D29" s="189" t="s">
        <v>77</v>
      </c>
      <c r="E29" s="189" t="e">
        <f aca="false">#N/A</f>
        <v>#N/A</v>
      </c>
      <c r="F29" s="190" t="n">
        <v>0.05</v>
      </c>
      <c r="G29" s="191" t="s">
        <v>73</v>
      </c>
      <c r="H29" s="180" t="n">
        <v>5</v>
      </c>
      <c r="I29" s="192" t="n">
        <v>16</v>
      </c>
      <c r="J29" s="182" t="n">
        <v>3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215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0.01</v>
      </c>
      <c r="C30" s="188"/>
      <c r="D30" s="189" t="s">
        <v>79</v>
      </c>
      <c r="E30" s="189" t="e">
        <f aca="false">#N/A</f>
        <v>#N/A</v>
      </c>
      <c r="F30" s="190" t="n">
        <v>0.01</v>
      </c>
      <c r="G30" s="191" t="s">
        <v>73</v>
      </c>
      <c r="H30" s="180" t="n">
        <v>5</v>
      </c>
      <c r="I30" s="192"/>
      <c r="J30" s="182"/>
      <c r="K30" s="193" t="s">
        <v>79</v>
      </c>
      <c r="L30" s="194"/>
      <c r="M30" s="194"/>
      <c r="N30" s="194"/>
      <c r="O30" s="185"/>
      <c r="P30" s="11" t="s">
        <v>78</v>
      </c>
      <c r="Q30" s="11" t="n">
        <v>235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0.01</v>
      </c>
      <c r="C31" s="188"/>
      <c r="D31" s="189" t="s">
        <v>81</v>
      </c>
      <c r="E31" s="189" t="e">
        <f aca="false">#N/A</f>
        <v>#N/A</v>
      </c>
      <c r="F31" s="190" t="n">
        <v>0.01</v>
      </c>
      <c r="G31" s="191" t="s">
        <v>73</v>
      </c>
      <c r="H31" s="180" t="n">
        <v>5</v>
      </c>
      <c r="I31" s="192" t="n">
        <v>15</v>
      </c>
      <c r="J31" s="182" t="n">
        <v>2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268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0.01</v>
      </c>
      <c r="C32" s="188"/>
      <c r="D32" s="189" t="s">
        <v>83</v>
      </c>
      <c r="E32" s="189" t="e">
        <f aca="false">#N/A</f>
        <v>#N/A</v>
      </c>
      <c r="F32" s="190" t="n">
        <v>0.01</v>
      </c>
      <c r="G32" s="191" t="s">
        <v>84</v>
      </c>
      <c r="H32" s="180" t="n">
        <v>6</v>
      </c>
      <c r="I32" s="192" t="n">
        <v>12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280</v>
      </c>
      <c r="AR32" s="11" t="n">
        <v>1</v>
      </c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85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85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85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85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2020-03-18T17:45:51Z</dcterms:created>
  <dc:creator>Sylvain</dc:creator>
  <dc:description/>
  <dc:language>fr-FR</dc:language>
  <cp:lastModifiedBy>Sylvain</cp:lastModifiedBy>
  <dcterms:modified xsi:type="dcterms:W3CDTF">2020-03-18T17:45:54Z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