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<sst xmlns="http://schemas.openxmlformats.org/spreadsheetml/2006/main" count="143" uniqueCount="73">
  <si>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</si>
  <si>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</si>
  <si>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</si>
  <si>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</si>
  <si>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</si>
  <si>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</si>
  <si>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Perles et Castelet</t>
  </si>
  <si>
    <t xml:space="preserve">05173400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</si>
  <si>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</si>
  <si>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</si>
  <si>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</si>
  <si>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</si>
  <si>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</si>
  <si>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</si>
  <si>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</si>
  <si>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</si>
  <si>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</si>
  <si>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</si>
  <si>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</si>
  <si>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</si>
  <si>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</si>
  <si>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</si>
  <si>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</si>
  <si>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</si>
  <si>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</si>
  <si>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</si>
  <si>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</si>
  <si>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</si>
  <si>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</si>
  <si>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</si>
  <si>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</si>
  <si>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</si>
  <si>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</si>
  <si>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</si>
  <si>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</si>
  <si>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</si>
  <si>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</si>
  <si>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</si>
  <si>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</si>
  <si>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</si>
  <si>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</si>
  <si>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</si>
  <si>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</si>
  <si>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</si>
  <si>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</si>
  <si>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</si>
  <si>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</si>
  <si>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</si>
  <si>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</si>
  <si>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</si>
  <si>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</si>
  <si>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</si>
  <si>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</si>
  <si>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</si>
  <si>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</si>
  <si>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</si>
  <si>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</si>
  <si>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</si>
  <si>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</si>
  <si>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</si>
  <si>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</si>
  <si>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</si>
  <si>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</si>
  <si>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</si>
  <si>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AMBFLU</t>
  </si>
  <si>
    <t xml:space="preserve">Amblystegium fluviatile</t>
  </si>
  <si>
    <t xml:space="preserve">BRm</t>
  </si>
  <si>
    <t xml:space="preserve">CINFON</t>
  </si>
  <si>
    <t xml:space="preserve">Cinclidotus fontinaloides</t>
  </si>
  <si>
    <t xml:space="preserve">Fontinalis antipyretica</t>
  </si>
  <si>
    <t xml:space="preserve">HYGMOL</t>
  </si>
  <si>
    <t xml:space="preserve">Hygrohypnum molle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</si>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</sst>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11.1111111111111</v>
      </c>
      <c r="M5" s="46"/>
      <c r="N5" s="47" t="s">
        <v>16</v>
      </c>
      <c r="O5" s="48" t="n">
        <v>11.6666666666667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11</v>
      </c>
      <c r="O8" s="73" t="n">
        <v>1.66666666666667</v>
      </c>
    </row>
    <row r="9" customFormat="false" ht="15" hidden="false" customHeight="false" outlineLevel="0" collapsed="false">
      <c r="A9" s="74" t="s">
        <v>28</v>
      </c>
      <c r="B9" s="75" t="n">
        <v>10.15</v>
      </c>
      <c r="C9" s="76"/>
      <c r="D9" s="77"/>
      <c r="E9" s="77"/>
      <c r="F9" s="78" t="n">
        <v>10.15</v>
      </c>
      <c r="G9" s="79"/>
      <c r="H9" s="80"/>
      <c r="I9" s="81"/>
      <c r="J9" s="82"/>
      <c r="K9" s="63"/>
      <c r="L9" s="83"/>
      <c r="M9" s="71" t="s">
        <v>29</v>
      </c>
      <c r="N9" s="72" t="n">
        <v>1</v>
      </c>
      <c r="O9" s="73" t="n">
        <v>0.577350269189626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/>
      <c r="C12" s="106"/>
      <c r="D12" s="98"/>
      <c r="E12" s="98"/>
      <c r="F12" s="99" t="n">
        <v>0</v>
      </c>
      <c r="G12" s="100"/>
      <c r="H12" s="59"/>
      <c r="I12" s="107" t="s">
        <v>37</v>
      </c>
      <c r="J12" s="107"/>
      <c r="K12" s="102" t="n">
        <v>0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10.15</v>
      </c>
      <c r="C13" s="106"/>
      <c r="D13" s="98"/>
      <c r="E13" s="98"/>
      <c r="F13" s="99" t="n">
        <v>10.15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4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3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1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10.15</v>
      </c>
      <c r="C17" s="106"/>
      <c r="D17" s="98"/>
      <c r="E17" s="98"/>
      <c r="F17" s="127"/>
      <c r="G17" s="99" t="n">
        <v>10.15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10.15</v>
      </c>
      <c r="G19" s="138" t="n">
        <v>10.15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10.15</v>
      </c>
      <c r="C20" s="147" t="n">
        <v>0</v>
      </c>
      <c r="D20" s="148"/>
      <c r="E20" s="149" t="s">
        <v>52</v>
      </c>
      <c r="F20" s="150" t="n">
        <v>10.15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10.15</v>
      </c>
      <c r="C21" s="158" t="n">
        <v>0</v>
      </c>
      <c r="D21" s="98"/>
      <c r="E21" s="159"/>
      <c r="F21" s="160" t="n">
        <v>10.15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0.08</v>
      </c>
      <c r="C23" s="174"/>
      <c r="D23" s="175" t="s">
        <v>65</v>
      </c>
      <c r="E23" s="175" t="e">
        <f aca="false">#N/A</f>
        <v>#N/A</v>
      </c>
      <c r="F23" s="176" t="n">
        <v>0.08</v>
      </c>
      <c r="G23" s="177" t="s">
        <v>66</v>
      </c>
      <c r="H23" s="178" t="n">
        <v>5</v>
      </c>
      <c r="I23" s="179" t="n">
        <v>11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148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0.77</v>
      </c>
      <c r="C24" s="186"/>
      <c r="D24" s="187" t="s">
        <v>68</v>
      </c>
      <c r="E24" s="187" t="e">
        <f aca="false">#N/A</f>
        <v>#N/A</v>
      </c>
      <c r="F24" s="188" t="n">
        <v>0.77</v>
      </c>
      <c r="G24" s="189" t="s">
        <v>66</v>
      </c>
      <c r="H24" s="178" t="n">
        <v>5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173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7</v>
      </c>
      <c r="C25" s="186"/>
      <c r="D25" s="187" t="s">
        <v>69</v>
      </c>
      <c r="E25" s="187" t="e">
        <f aca="false">#N/A</f>
        <v>#N/A</v>
      </c>
      <c r="F25" s="188" t="n">
        <v>7</v>
      </c>
      <c r="G25" s="189" t="s">
        <v>66</v>
      </c>
      <c r="H25" s="178" t="n">
        <v>5</v>
      </c>
      <c r="I25" s="190" t="n">
        <v>10</v>
      </c>
      <c r="J25" s="180" t="n">
        <v>1</v>
      </c>
      <c r="K25" s="191" t="s">
        <v>69</v>
      </c>
      <c r="L25" s="192"/>
      <c r="M25" s="192"/>
      <c r="N25" s="192"/>
      <c r="O25" s="183"/>
      <c r="P25" s="11" t="s">
        <v>16</v>
      </c>
      <c r="Q25" s="11" t="n">
        <v>211</v>
      </c>
      <c r="AR25" s="11" t="n">
        <v>1</v>
      </c>
    </row>
    <row r="26" customFormat="false" ht="15" hidden="false" customHeight="false" outlineLevel="0" collapsed="false">
      <c r="A26" s="184" t="s">
        <v>70</v>
      </c>
      <c r="B26" s="185" t="n">
        <v>2.3</v>
      </c>
      <c r="C26" s="186"/>
      <c r="D26" s="187" t="s">
        <v>71</v>
      </c>
      <c r="E26" s="187" t="e">
        <f aca="false">#N/A</f>
        <v>#N/A</v>
      </c>
      <c r="F26" s="188" t="n">
        <v>2.3</v>
      </c>
      <c r="G26" s="189" t="s">
        <v>66</v>
      </c>
      <c r="H26" s="178" t="n">
        <v>5</v>
      </c>
      <c r="I26" s="190"/>
      <c r="J26" s="180"/>
      <c r="K26" s="191" t="s">
        <v>71</v>
      </c>
      <c r="L26" s="192"/>
      <c r="M26" s="192"/>
      <c r="N26" s="192"/>
      <c r="O26" s="183"/>
      <c r="P26" s="11" t="s">
        <v>70</v>
      </c>
      <c r="Q26" s="11" t="n">
        <v>221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72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72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72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2020-03-18T18:04:01Z</dcterms:created>
  <dc:creator>Sylvain</dc:creator>
  <dc:description/>
  <dc:language>fr-FR</dc:language>
  <cp:lastModifiedBy>Sylvain</cp:lastModifiedBy>
  <dcterms:modified xsi:type="dcterms:W3CDTF">2020-03-18T18:04:03Z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