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<sst xmlns="http://schemas.openxmlformats.org/spreadsheetml/2006/main" count="163" uniqueCount="86">
  <si>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</si>
  <si>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</si>
  <si>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</si>
  <si>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</si>
  <si>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</si>
  <si>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ARIZE</t>
  </si>
  <si>
    <t xml:space="preserve">Mas d'Azil</t>
  </si>
  <si>
    <t xml:space="preserve">05176150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</si>
  <si>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</si>
  <si>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</si>
  <si>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</si>
  <si>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</si>
  <si>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</si>
  <si>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</si>
  <si>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</si>
  <si>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</si>
  <si>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</si>
  <si>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</si>
  <si>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</si>
  <si>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</si>
  <si>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</si>
  <si>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</si>
  <si>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</si>
  <si>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</si>
  <si>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</si>
  <si>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</si>
  <si>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</si>
  <si>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</si>
  <si>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</si>
  <si>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</si>
  <si>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</si>
  <si>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</si>
  <si>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</si>
  <si>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</si>
  <si>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</si>
  <si>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</si>
  <si>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</si>
  <si>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</si>
  <si>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</si>
  <si>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</si>
  <si>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</si>
  <si>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</si>
  <si>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</si>
  <si>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</si>
  <si>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</si>
  <si>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</si>
  <si>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</si>
  <si>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</si>
  <si>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</si>
  <si>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</si>
  <si>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</si>
  <si>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</si>
  <si>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</si>
  <si>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</si>
  <si>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</si>
  <si>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</si>
  <si>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</si>
  <si>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</si>
  <si>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</si>
  <si>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</si>
  <si>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</si>
  <si>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</si>
  <si>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</si>
  <si>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</si>
  <si>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MELSPX</t>
  </si>
  <si>
    <t xml:space="preserve">Melosira sp.</t>
  </si>
  <si>
    <t xml:space="preserve">ALG</t>
  </si>
  <si>
    <t xml:space="preserve">OEDSPX</t>
  </si>
  <si>
    <t xml:space="preserve">Oedogonium sp.</t>
  </si>
  <si>
    <t xml:space="preserve">VAUSPX</t>
  </si>
  <si>
    <t xml:space="preserve">Vaucheria sp.</t>
  </si>
  <si>
    <t xml:space="preserve">AMBRIP</t>
  </si>
  <si>
    <t xml:space="preserve">Amblystegium riparium 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</si>
  <si>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</si>
  <si>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</si>
  <si>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</si>
  <si>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</si>
  <si>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</si>
  <si>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</si>
  <si>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RANFLU</t>
  </si>
  <si>
    <t xml:space="preserve">Ranunculus fluitans</t>
  </si>
  <si>
    <t xml:space="preserve">PHy</t>
  </si>
  <si>
    <t xml:space="preserve">POLHYD</t>
  </si>
  <si>
    <t xml:space="preserve">Polygonum hydropiper 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</si>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</sst>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8.90909090909091</v>
      </c>
      <c r="M5" s="46"/>
      <c r="N5" s="47" t="s">
        <v>16</v>
      </c>
      <c r="O5" s="48" t="n">
        <v>8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8.88888888888889</v>
      </c>
      <c r="O8" s="73" t="n">
        <v>1.66666666666667</v>
      </c>
    </row>
    <row r="9" customFormat="false" ht="15" hidden="false" customHeight="false" outlineLevel="0" collapsed="false">
      <c r="A9" s="74" t="s">
        <v>28</v>
      </c>
      <c r="B9" s="75" t="n">
        <v>1</v>
      </c>
      <c r="C9" s="76"/>
      <c r="D9" s="77"/>
      <c r="E9" s="77"/>
      <c r="F9" s="78" t="n">
        <v>1</v>
      </c>
      <c r="G9" s="79"/>
      <c r="H9" s="80"/>
      <c r="I9" s="81"/>
      <c r="J9" s="82"/>
      <c r="K9" s="63"/>
      <c r="L9" s="83"/>
      <c r="M9" s="71" t="s">
        <v>29</v>
      </c>
      <c r="N9" s="72" t="n">
        <v>3.29561998888087</v>
      </c>
      <c r="O9" s="73" t="n">
        <v>0.5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13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0.31</v>
      </c>
      <c r="C12" s="106"/>
      <c r="D12" s="98"/>
      <c r="E12" s="98"/>
      <c r="F12" s="99" t="n">
        <v>0.31</v>
      </c>
      <c r="G12" s="100"/>
      <c r="H12" s="59"/>
      <c r="I12" s="107" t="s">
        <v>37</v>
      </c>
      <c r="J12" s="107"/>
      <c r="K12" s="102" t="n">
        <v>3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0.5</v>
      </c>
      <c r="C13" s="106"/>
      <c r="D13" s="98"/>
      <c r="E13" s="98"/>
      <c r="F13" s="99" t="n">
        <v>0.5</v>
      </c>
      <c r="G13" s="100"/>
      <c r="H13" s="59"/>
      <c r="I13" s="107" t="s">
        <v>39</v>
      </c>
      <c r="J13" s="107"/>
      <c r="K13" s="102" t="n">
        <v>4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9</v>
      </c>
      <c r="O14" s="117"/>
    </row>
    <row r="15" customFormat="false" ht="15" hidden="false" customHeight="false" outlineLevel="0" collapsed="false">
      <c r="A15" s="118" t="s">
        <v>44</v>
      </c>
      <c r="B15" s="119" t="n">
        <v>0.19</v>
      </c>
      <c r="C15" s="120"/>
      <c r="D15" s="98"/>
      <c r="E15" s="98"/>
      <c r="F15" s="99" t="n">
        <v>0.19</v>
      </c>
      <c r="G15" s="100"/>
      <c r="H15" s="59"/>
      <c r="I15" s="107" t="s">
        <v>45</v>
      </c>
      <c r="J15" s="107"/>
      <c r="K15" s="102" t="n">
        <v>2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6</v>
      </c>
      <c r="O16" s="123"/>
    </row>
    <row r="17" customFormat="false" ht="15" hidden="false" customHeight="false" outlineLevel="0" collapsed="false">
      <c r="A17" s="104" t="s">
        <v>49</v>
      </c>
      <c r="B17" s="105" t="n">
        <v>0.99</v>
      </c>
      <c r="C17" s="106"/>
      <c r="D17" s="98"/>
      <c r="E17" s="98"/>
      <c r="F17" s="127"/>
      <c r="G17" s="99" t="n">
        <v>0.99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/>
      <c r="D18" s="98"/>
      <c r="E18" s="131" t="s">
        <v>52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</v>
      </c>
      <c r="G19" s="138" t="n">
        <v>1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</v>
      </c>
      <c r="C20" s="147" t="n">
        <v>0</v>
      </c>
      <c r="D20" s="148"/>
      <c r="E20" s="149" t="s">
        <v>52</v>
      </c>
      <c r="F20" s="150" t="n">
        <v>1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</v>
      </c>
      <c r="C21" s="158" t="n">
        <v>0</v>
      </c>
      <c r="D21" s="98"/>
      <c r="E21" s="159"/>
      <c r="F21" s="160" t="n">
        <v>1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10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37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0.1</v>
      </c>
      <c r="C24" s="186"/>
      <c r="D24" s="187" t="s">
        <v>68</v>
      </c>
      <c r="E24" s="187" t="e">
        <f aca="false">#N/A</f>
        <v>#N/A</v>
      </c>
      <c r="F24" s="188" t="n">
        <v>0.1</v>
      </c>
      <c r="G24" s="189" t="s">
        <v>66</v>
      </c>
      <c r="H24" s="178" t="n">
        <v>2</v>
      </c>
      <c r="I24" s="190" t="n">
        <v>6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56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0.2</v>
      </c>
      <c r="C25" s="186"/>
      <c r="D25" s="187" t="s">
        <v>70</v>
      </c>
      <c r="E25" s="187" t="e">
        <f aca="false">#N/A</f>
        <v>#N/A</v>
      </c>
      <c r="F25" s="188" t="n">
        <v>0.2</v>
      </c>
      <c r="G25" s="189" t="s">
        <v>66</v>
      </c>
      <c r="H25" s="178" t="n">
        <v>2</v>
      </c>
      <c r="I25" s="190" t="n">
        <v>4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83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0.02</v>
      </c>
      <c r="C26" s="186"/>
      <c r="D26" s="187" t="s">
        <v>72</v>
      </c>
      <c r="E26" s="187" t="e">
        <f aca="false">#N/A</f>
        <v>#N/A</v>
      </c>
      <c r="F26" s="188" t="n">
        <v>0.02</v>
      </c>
      <c r="G26" s="189" t="s">
        <v>73</v>
      </c>
      <c r="H26" s="178" t="n">
        <v>5</v>
      </c>
      <c r="I26" s="190" t="n">
        <v>5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149</v>
      </c>
      <c r="AR26" s="11" t="n">
        <v>1</v>
      </c>
    </row>
    <row r="27" customFormat="false" ht="15" hidden="false" customHeight="false" outlineLevel="0" collapsed="false">
      <c r="A27" s="184" t="s">
        <v>16</v>
      </c>
      <c r="B27" s="185" t="n">
        <v>0.43</v>
      </c>
      <c r="C27" s="186"/>
      <c r="D27" s="187" t="s">
        <v>74</v>
      </c>
      <c r="E27" s="187" t="e">
        <f aca="false">#N/A</f>
        <v>#N/A</v>
      </c>
      <c r="F27" s="188" t="n">
        <v>0.43</v>
      </c>
      <c r="G27" s="189" t="s">
        <v>73</v>
      </c>
      <c r="H27" s="178" t="n">
        <v>5</v>
      </c>
      <c r="I27" s="190" t="n">
        <v>13</v>
      </c>
      <c r="J27" s="180" t="n">
        <v>2</v>
      </c>
      <c r="K27" s="191" t="s">
        <v>74</v>
      </c>
      <c r="L27" s="192"/>
      <c r="M27" s="192"/>
      <c r="N27" s="192"/>
      <c r="O27" s="183"/>
      <c r="P27" s="11" t="s">
        <v>16</v>
      </c>
      <c r="Q27" s="11" t="n">
        <v>175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0.04</v>
      </c>
      <c r="C28" s="186"/>
      <c r="D28" s="187" t="s">
        <v>76</v>
      </c>
      <c r="E28" s="187" t="e">
        <f aca="false">#N/A</f>
        <v>#N/A</v>
      </c>
      <c r="F28" s="188" t="n">
        <v>0.04</v>
      </c>
      <c r="G28" s="189" t="s">
        <v>73</v>
      </c>
      <c r="H28" s="178" t="n">
        <v>5</v>
      </c>
      <c r="I28" s="190" t="n">
        <v>12</v>
      </c>
      <c r="J28" s="180" t="n">
        <v>2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0.01</v>
      </c>
      <c r="C29" s="186"/>
      <c r="D29" s="187" t="s">
        <v>78</v>
      </c>
      <c r="E29" s="187" t="e">
        <f aca="false">#N/A</f>
        <v>#N/A</v>
      </c>
      <c r="F29" s="188" t="n">
        <v>0.01</v>
      </c>
      <c r="G29" s="189" t="s">
        <v>73</v>
      </c>
      <c r="H29" s="178" t="n">
        <v>5</v>
      </c>
      <c r="I29" s="190" t="n">
        <v>12</v>
      </c>
      <c r="J29" s="180" t="n">
        <v>1</v>
      </c>
      <c r="K29" s="191" t="s">
        <v>78</v>
      </c>
      <c r="L29" s="192"/>
      <c r="M29" s="192"/>
      <c r="N29" s="192"/>
      <c r="O29" s="183"/>
      <c r="P29" s="11" t="s">
        <v>77</v>
      </c>
      <c r="Q29" s="11" t="n">
        <v>253</v>
      </c>
      <c r="AR29" s="11" t="n">
        <v>1</v>
      </c>
    </row>
    <row r="30" customFormat="false" ht="15" hidden="false" customHeight="false" outlineLevel="0" collapsed="false">
      <c r="A30" s="184" t="s">
        <v>79</v>
      </c>
      <c r="B30" s="185" t="n">
        <v>0.18</v>
      </c>
      <c r="C30" s="186"/>
      <c r="D30" s="187" t="s">
        <v>80</v>
      </c>
      <c r="E30" s="187" t="e">
        <f aca="false">#N/A</f>
        <v>#N/A</v>
      </c>
      <c r="F30" s="188" t="n">
        <v>0.18</v>
      </c>
      <c r="G30" s="189" t="s">
        <v>81</v>
      </c>
      <c r="H30" s="178" t="n">
        <v>7</v>
      </c>
      <c r="I30" s="190" t="n">
        <v>10</v>
      </c>
      <c r="J30" s="180" t="n">
        <v>2</v>
      </c>
      <c r="K30" s="191" t="s">
        <v>80</v>
      </c>
      <c r="L30" s="192"/>
      <c r="M30" s="192"/>
      <c r="N30" s="192"/>
      <c r="O30" s="183"/>
      <c r="P30" s="11" t="s">
        <v>79</v>
      </c>
      <c r="Q30" s="11" t="n">
        <v>460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/>
      <c r="D31" s="187" t="s">
        <v>83</v>
      </c>
      <c r="E31" s="187" t="e">
        <f aca="false">#N/A</f>
        <v>#N/A</v>
      </c>
      <c r="F31" s="188" t="n">
        <v>0.01</v>
      </c>
      <c r="G31" s="189" t="s">
        <v>84</v>
      </c>
      <c r="H31" s="178" t="n">
        <v>8</v>
      </c>
      <c r="I31" s="190" t="n">
        <v>8</v>
      </c>
      <c r="J31" s="180" t="n">
        <v>2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643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85</v>
      </c>
      <c r="I32" s="190"/>
      <c r="J32" s="180"/>
      <c r="K32" s="191"/>
      <c r="L32" s="193"/>
      <c r="M32" s="193"/>
      <c r="N32" s="193"/>
      <c r="O32" s="194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85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85</v>
      </c>
      <c r="I34" s="190"/>
      <c r="J34" s="180"/>
      <c r="K34" s="191"/>
      <c r="L34" s="192"/>
      <c r="M34" s="192"/>
      <c r="N34" s="192"/>
      <c r="O34" s="183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85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85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85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85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85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85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85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85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85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85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85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85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85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85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85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85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85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85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85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85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85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85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85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85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85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85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85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85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85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85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85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85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85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85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85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85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85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85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85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85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85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85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85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85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85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85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85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85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2020-03-18T18:02:55Z</dcterms:created>
  <dc:creator>Sylvain</dc:creator>
  <dc:description/>
  <dc:language>fr-FR</dc:language>
  <cp:lastModifiedBy>Sylvain</cp:lastModifiedBy>
  <dcterms:modified xsi:type="dcterms:W3CDTF">2020-03-18T18:02:58Z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