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<sst xmlns="http://schemas.openxmlformats.org/spreadsheetml/2006/main" count="184" uniqueCount="110">
  <si>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</si>
  <si>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</si>
  <si>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</si>
  <si>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</si>
  <si>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</si>
  <si>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ARAC</t>
  </si>
  <si>
    <t xml:space="preserve">BIERT</t>
  </si>
  <si>
    <t xml:space="preserve">05180550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</si>
  <si>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</si>
  <si>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</si>
  <si>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</si>
  <si>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</si>
  <si>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</si>
  <si>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</si>
  <si>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</si>
  <si>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</si>
  <si>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HYGLUR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</si>
  <si>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</si>
  <si>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</si>
  <si>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</si>
  <si>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</si>
  <si>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</si>
  <si>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</si>
  <si>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</si>
  <si>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</si>
  <si>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</si>
  <si>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</si>
  <si>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</si>
  <si>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</si>
  <si>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</si>
  <si>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</si>
  <si>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</si>
  <si>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</si>
  <si>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</si>
  <si>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</si>
  <si>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</si>
  <si>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</si>
  <si>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</si>
  <si>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</si>
  <si>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</si>
  <si>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</si>
  <si>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</si>
  <si>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</si>
  <si>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</si>
  <si>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</si>
  <si>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</si>
  <si>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</si>
  <si>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</si>
  <si>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</si>
  <si>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</si>
  <si>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</si>
  <si>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</si>
  <si>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</si>
  <si>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</si>
  <si>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</si>
  <si>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</si>
  <si>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</si>
  <si>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</si>
  <si>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</si>
  <si>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</si>
  <si>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</si>
  <si>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</si>
  <si>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</si>
  <si>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</si>
  <si>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</si>
  <si>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</si>
  <si>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</si>
  <si>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</si>
  <si>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</si>
  <si>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</si>
  <si>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</si>
  <si>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</si>
  <si>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</si>
  <si>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</si>
  <si>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</si>
  <si>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</si>
  <si>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</si>
  <si>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</si>
  <si>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</si>
  <si>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</si>
  <si>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</si>
  <si>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SCAUND</t>
  </si>
  <si>
    <t xml:space="preserve">Scapania undulata</t>
  </si>
  <si>
    <t xml:space="preserve">BRh</t>
  </si>
  <si>
    <t xml:space="preserve">AMBFLU</t>
  </si>
  <si>
    <t xml:space="preserve">Amblystegium fluviatile</t>
  </si>
  <si>
    <t xml:space="preserve">BRm</t>
  </si>
  <si>
    <t xml:space="preserve">BRARIV</t>
  </si>
  <si>
    <t xml:space="preserve">Brachythecium rivulare</t>
  </si>
  <si>
    <t xml:space="preserve">FONSQU</t>
  </si>
  <si>
    <t xml:space="preserve">Fontinalis squamosa</t>
  </si>
  <si>
    <t xml:space="preserve">Hygrohypnum luridum</t>
  </si>
  <si>
    <t xml:space="preserve">SCSRIV</t>
  </si>
  <si>
    <t xml:space="preserve">Schistidium rivulare</t>
  </si>
  <si>
    <t xml:space="preserve">THAALO</t>
  </si>
  <si>
    <t xml:space="preserve">Thamnobryum alopecurum</t>
  </si>
  <si>
    <t xml:space="preserve">EQUPAL</t>
  </si>
  <si>
    <t xml:space="preserve">Equisetum palustre</t>
  </si>
  <si>
    <t xml:space="preserve">PTE</t>
  </si>
  <si>
    <t xml:space="preserve">POLHYD</t>
  </si>
  <si>
    <t xml:space="preserve">Polygonum hydropiper</t>
  </si>
  <si>
    <t xml:space="preserve">PHe</t>
  </si>
  <si>
    <t xml:space="preserve">AGRSPX</t>
  </si>
  <si>
    <t xml:space="preserve">Agrostis sp.</t>
  </si>
  <si>
    <t xml:space="preserve">PHg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</si>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</sst>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14.1935483870968</v>
      </c>
      <c r="M5" s="47"/>
      <c r="N5" s="48" t="s">
        <v>16</v>
      </c>
      <c r="O5" s="49" t="n">
        <v>13.6785714285714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98</v>
      </c>
      <c r="C7" s="61" t="n">
        <v>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13.4</v>
      </c>
      <c r="O8" s="76" t="n">
        <v>2.06666666666667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0.25</v>
      </c>
      <c r="C9" s="79" t="n">
        <v>0.01</v>
      </c>
      <c r="D9" s="80"/>
      <c r="E9" s="80"/>
      <c r="F9" s="81" t="n">
        <v>0.2452</v>
      </c>
      <c r="G9" s="82"/>
      <c r="H9" s="83"/>
      <c r="I9" s="84"/>
      <c r="J9" s="85"/>
      <c r="K9" s="66"/>
      <c r="L9" s="86"/>
      <c r="M9" s="75" t="s">
        <v>30</v>
      </c>
      <c r="N9" s="76" t="n">
        <v>3.07245829914744</v>
      </c>
      <c r="O9" s="76" t="n">
        <v>0.679869268479038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39</v>
      </c>
      <c r="B12" s="108" t="n">
        <v>0.19</v>
      </c>
      <c r="C12" s="109" t="n">
        <v>0.15</v>
      </c>
      <c r="D12" s="101"/>
      <c r="E12" s="101"/>
      <c r="F12" s="102" t="n">
        <v>0.1892</v>
      </c>
      <c r="G12" s="103"/>
      <c r="H12" s="62"/>
      <c r="I12" s="110" t="s">
        <v>40</v>
      </c>
      <c r="J12" s="110"/>
      <c r="K12" s="105" t="n">
        <v>7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0.07</v>
      </c>
      <c r="C13" s="109" t="n">
        <v>0.1</v>
      </c>
      <c r="D13" s="101"/>
      <c r="E13" s="101"/>
      <c r="F13" s="102" t="n">
        <v>0.0706</v>
      </c>
      <c r="G13" s="103"/>
      <c r="H13" s="62"/>
      <c r="I13" s="110" t="s">
        <v>42</v>
      </c>
      <c r="J13" s="110"/>
      <c r="K13" s="105" t="n">
        <v>7</v>
      </c>
      <c r="L13" s="106"/>
      <c r="M13" s="116" t="s">
        <v>43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1</v>
      </c>
      <c r="L14" s="106"/>
      <c r="M14" s="120" t="s">
        <v>46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0.01</v>
      </c>
      <c r="C15" s="125" t="n">
        <v>0.1</v>
      </c>
      <c r="D15" s="101"/>
      <c r="E15" s="101"/>
      <c r="F15" s="102" t="n">
        <v>0.0118</v>
      </c>
      <c r="G15" s="103"/>
      <c r="H15" s="62"/>
      <c r="I15" s="110" t="s">
        <v>48</v>
      </c>
      <c r="J15" s="110"/>
      <c r="K15" s="105" t="n">
        <v>2</v>
      </c>
      <c r="L15" s="106"/>
      <c r="M15" s="126" t="s">
        <v>49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0.26</v>
      </c>
      <c r="C17" s="109" t="n">
        <v>0.25</v>
      </c>
      <c r="D17" s="101"/>
      <c r="E17" s="101"/>
      <c r="F17" s="132"/>
      <c r="G17" s="102" t="n">
        <v>0.2598</v>
      </c>
      <c r="H17" s="62"/>
      <c r="I17" s="110"/>
      <c r="J17" s="110"/>
      <c r="K17" s="131"/>
      <c r="L17" s="106"/>
      <c r="M17" s="126" t="s">
        <v>53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 t="n">
        <v>0.01</v>
      </c>
      <c r="C18" s="135" t="n">
        <v>0.1</v>
      </c>
      <c r="D18" s="101"/>
      <c r="E18" s="136" t="s">
        <v>55</v>
      </c>
      <c r="F18" s="132"/>
      <c r="G18" s="102" t="n">
        <v>0.0118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0.2716</v>
      </c>
      <c r="G19" s="144" t="n">
        <v>0.2716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0.276935258500233</v>
      </c>
      <c r="C20" s="154" t="n">
        <v>0.35</v>
      </c>
      <c r="D20" s="155"/>
      <c r="E20" s="156" t="s">
        <v>55</v>
      </c>
      <c r="F20" s="157" t="n">
        <v>0.278396553330228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0.271396553330228</v>
      </c>
      <c r="C21" s="166" t="n">
        <v>0.007</v>
      </c>
      <c r="D21" s="101"/>
      <c r="E21" s="167"/>
      <c r="F21" s="168" t="n">
        <v>0.278396553330228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0.0125477410340009</v>
      </c>
      <c r="C23" s="184"/>
      <c r="D23" s="185" t="s">
        <v>67</v>
      </c>
      <c r="E23" s="185" t="e">
        <f aca="false">#N/A</f>
        <v>#N/A</v>
      </c>
      <c r="F23" s="186" t="n">
        <v>0.0122967862133209</v>
      </c>
      <c r="G23" s="187" t="s">
        <v>68</v>
      </c>
      <c r="H23" s="188" t="n">
        <v>2</v>
      </c>
      <c r="I23" s="189" t="n">
        <v>13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6076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0.00745225896599907</v>
      </c>
      <c r="C24" s="195"/>
      <c r="D24" s="185" t="s">
        <v>70</v>
      </c>
      <c r="E24" s="196" t="e">
        <f aca="false">#N/A</f>
        <v>#N/A</v>
      </c>
      <c r="F24" s="197" t="n">
        <v>0.00730321378667909</v>
      </c>
      <c r="G24" s="187" t="s">
        <v>68</v>
      </c>
      <c r="H24" s="188" t="n">
        <v>2</v>
      </c>
      <c r="I24" s="189"/>
      <c r="J24" s="189"/>
      <c r="K24" s="190" t="s">
        <v>70</v>
      </c>
      <c r="L24" s="198"/>
      <c r="M24" s="198"/>
      <c r="N24" s="198"/>
      <c r="O24" s="192"/>
      <c r="P24" s="192" t="n">
        <v>6196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0.0125477410340009</v>
      </c>
      <c r="C25" s="195" t="n">
        <v>0.05</v>
      </c>
      <c r="D25" s="185" t="s">
        <v>72</v>
      </c>
      <c r="E25" s="196" t="e">
        <f aca="false">#N/A</f>
        <v>#N/A</v>
      </c>
      <c r="F25" s="197" t="n">
        <v>0.0132967862133209</v>
      </c>
      <c r="G25" s="187" t="s">
        <v>68</v>
      </c>
      <c r="H25" s="188" t="n">
        <v>2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0.0428504890544946</v>
      </c>
      <c r="C26" s="195"/>
      <c r="D26" s="185" t="s">
        <v>74</v>
      </c>
      <c r="E26" s="196" t="e">
        <f aca="false">#N/A</f>
        <v>#N/A</v>
      </c>
      <c r="F26" s="197" t="n">
        <v>0.0419934792734048</v>
      </c>
      <c r="G26" s="187" t="s">
        <v>68</v>
      </c>
      <c r="H26" s="188" t="n">
        <v>2</v>
      </c>
      <c r="I26" s="189" t="n">
        <v>15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1159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0.00838379133674895</v>
      </c>
      <c r="C27" s="195"/>
      <c r="D27" s="185" t="s">
        <v>76</v>
      </c>
      <c r="E27" s="196" t="e">
        <f aca="false">#N/A</f>
        <v>#N/A</v>
      </c>
      <c r="F27" s="197" t="n">
        <v>0.00821611551001397</v>
      </c>
      <c r="G27" s="187" t="s">
        <v>68</v>
      </c>
      <c r="H27" s="188" t="n">
        <v>2</v>
      </c>
      <c r="I27" s="189" t="n">
        <v>9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1105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0.0857009781089893</v>
      </c>
      <c r="C28" s="195" t="n">
        <v>0.05</v>
      </c>
      <c r="D28" s="185" t="s">
        <v>78</v>
      </c>
      <c r="E28" s="196" t="e">
        <f aca="false">#N/A</f>
        <v>#N/A</v>
      </c>
      <c r="F28" s="197" t="n">
        <v>0.0849869585468095</v>
      </c>
      <c r="G28" s="187" t="s">
        <v>68</v>
      </c>
      <c r="H28" s="188" t="n">
        <v>2</v>
      </c>
      <c r="I28" s="189" t="n">
        <v>13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6414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0.0098</v>
      </c>
      <c r="G29" s="187" t="s">
        <v>68</v>
      </c>
      <c r="H29" s="188" t="n">
        <v>2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1147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0.0098</v>
      </c>
      <c r="G30" s="187" t="s">
        <v>83</v>
      </c>
      <c r="H30" s="188" t="n">
        <v>4</v>
      </c>
      <c r="I30" s="189" t="n">
        <v>17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1213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0.01</v>
      </c>
      <c r="C31" s="195" t="n">
        <v>0.05</v>
      </c>
      <c r="D31" s="185" t="s">
        <v>85</v>
      </c>
      <c r="E31" s="196" t="e">
        <f aca="false">#N/A</f>
        <v>#N/A</v>
      </c>
      <c r="F31" s="197" t="n">
        <v>0.0108</v>
      </c>
      <c r="G31" s="187" t="s">
        <v>86</v>
      </c>
      <c r="H31" s="188" t="n">
        <v>5</v>
      </c>
      <c r="I31" s="189" t="n">
        <v>11</v>
      </c>
      <c r="J31" s="189" t="n">
        <v>2</v>
      </c>
      <c r="K31" s="190" t="s">
        <v>85</v>
      </c>
      <c r="L31" s="198"/>
      <c r="M31" s="198"/>
      <c r="N31" s="198"/>
      <c r="O31" s="192"/>
      <c r="P31" s="192" t="n">
        <v>1223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0.0232883092687471</v>
      </c>
      <c r="C32" s="195"/>
      <c r="D32" s="185" t="s">
        <v>88</v>
      </c>
      <c r="E32" s="196" t="e">
        <f aca="false">#N/A</f>
        <v>#N/A</v>
      </c>
      <c r="F32" s="197" t="n">
        <v>0.0228225430833722</v>
      </c>
      <c r="G32" s="187" t="s">
        <v>86</v>
      </c>
      <c r="H32" s="188" t="n">
        <v>5</v>
      </c>
      <c r="I32" s="189" t="n">
        <v>15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1260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0.0125477410340009</v>
      </c>
      <c r="C33" s="195"/>
      <c r="D33" s="185" t="s">
        <v>90</v>
      </c>
      <c r="E33" s="196" t="e">
        <f aca="false">#N/A</f>
        <v>#N/A</v>
      </c>
      <c r="F33" s="197" t="n">
        <v>0.0122967862133209</v>
      </c>
      <c r="G33" s="187" t="s">
        <v>86</v>
      </c>
      <c r="H33" s="188" t="n">
        <v>5</v>
      </c>
      <c r="I33" s="189" t="n">
        <v>16</v>
      </c>
      <c r="J33" s="189" t="n">
        <v>3</v>
      </c>
      <c r="K33" s="190" t="s">
        <v>90</v>
      </c>
      <c r="L33" s="198"/>
      <c r="M33" s="198"/>
      <c r="N33" s="198"/>
      <c r="O33" s="192"/>
      <c r="P33" s="192" t="n">
        <v>1312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0.01</v>
      </c>
      <c r="C34" s="195"/>
      <c r="D34" s="185" t="s">
        <v>91</v>
      </c>
      <c r="E34" s="196" t="e">
        <f aca="false">#N/A</f>
        <v>#N/A</v>
      </c>
      <c r="F34" s="199" t="n">
        <v>0.0098</v>
      </c>
      <c r="G34" s="187" t="s">
        <v>86</v>
      </c>
      <c r="H34" s="188" t="n">
        <v>5</v>
      </c>
      <c r="I34" s="189" t="n">
        <v>19</v>
      </c>
      <c r="J34" s="189" t="n">
        <v>3</v>
      </c>
      <c r="K34" s="190" t="s">
        <v>91</v>
      </c>
      <c r="L34" s="198"/>
      <c r="M34" s="198"/>
      <c r="N34" s="198"/>
      <c r="O34" s="192"/>
      <c r="P34" s="192" t="n">
        <v>1240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</v>
      </c>
      <c r="C35" s="195" t="n">
        <v>0.05</v>
      </c>
      <c r="D35" s="185" t="s">
        <v>93</v>
      </c>
      <c r="E35" s="196" t="e">
        <f aca="false">#N/A</f>
        <v>#N/A</v>
      </c>
      <c r="F35" s="199" t="n">
        <v>0.001</v>
      </c>
      <c r="G35" s="187" t="s">
        <v>86</v>
      </c>
      <c r="H35" s="188" t="n">
        <v>5</v>
      </c>
      <c r="I35" s="189" t="n">
        <v>15</v>
      </c>
      <c r="J35" s="189" t="n">
        <v>3</v>
      </c>
      <c r="K35" s="190" t="s">
        <v>93</v>
      </c>
      <c r="L35" s="198"/>
      <c r="M35" s="198"/>
      <c r="N35" s="198"/>
      <c r="O35" s="192"/>
      <c r="P35" s="192" t="n">
        <v>1327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0.0125477410340009</v>
      </c>
      <c r="C36" s="195"/>
      <c r="D36" s="185" t="s">
        <v>95</v>
      </c>
      <c r="E36" s="196" t="e">
        <f aca="false">#N/A</f>
        <v>#N/A</v>
      </c>
      <c r="F36" s="199" t="n">
        <v>0.0122967862133209</v>
      </c>
      <c r="G36" s="187" t="s">
        <v>86</v>
      </c>
      <c r="H36" s="188" t="n">
        <v>5</v>
      </c>
      <c r="I36" s="189" t="n">
        <v>15</v>
      </c>
      <c r="J36" s="189" t="n">
        <v>2</v>
      </c>
      <c r="K36" s="190" t="s">
        <v>95</v>
      </c>
      <c r="L36" s="198"/>
      <c r="M36" s="198"/>
      <c r="N36" s="198"/>
      <c r="O36" s="192"/>
      <c r="P36" s="192" t="n">
        <v>1344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0.0125477410340009</v>
      </c>
      <c r="C37" s="195"/>
      <c r="D37" s="185" t="s">
        <v>97</v>
      </c>
      <c r="E37" s="196" t="e">
        <f aca="false">#N/A</f>
        <v>#N/A</v>
      </c>
      <c r="F37" s="199" t="n">
        <v>0.0122967862133209</v>
      </c>
      <c r="G37" s="187" t="s">
        <v>98</v>
      </c>
      <c r="H37" s="188" t="n">
        <v>6</v>
      </c>
      <c r="I37" s="189" t="n">
        <v>10</v>
      </c>
      <c r="J37" s="189" t="n">
        <v>1</v>
      </c>
      <c r="K37" s="190" t="s">
        <v>97</v>
      </c>
      <c r="L37" s="198"/>
      <c r="M37" s="198"/>
      <c r="N37" s="198"/>
      <c r="O37" s="192"/>
      <c r="P37" s="192" t="n">
        <v>1387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 t="n">
        <v>0</v>
      </c>
      <c r="C38" s="195" t="n">
        <v>0.05</v>
      </c>
      <c r="D38" s="185" t="s">
        <v>100</v>
      </c>
      <c r="E38" s="196" t="e">
        <f aca="false">#N/A</f>
        <v>#N/A</v>
      </c>
      <c r="F38" s="199" t="n">
        <v>0.001</v>
      </c>
      <c r="G38" s="187" t="s">
        <v>101</v>
      </c>
      <c r="H38" s="188" t="n">
        <v>8</v>
      </c>
      <c r="I38" s="189" t="n">
        <v>8</v>
      </c>
      <c r="J38" s="189" t="n">
        <v>2</v>
      </c>
      <c r="K38" s="190" t="s">
        <v>100</v>
      </c>
      <c r="L38" s="198"/>
      <c r="M38" s="198"/>
      <c r="N38" s="198"/>
      <c r="O38" s="192"/>
      <c r="P38" s="192" t="n">
        <v>1865</v>
      </c>
      <c r="AO38" s="12" t="n">
        <v>1</v>
      </c>
    </row>
    <row r="39" customFormat="false" ht="15" hidden="false" customHeight="false" outlineLevel="0" collapsed="false">
      <c r="A39" s="193" t="s">
        <v>102</v>
      </c>
      <c r="B39" s="194" t="n">
        <v>0</v>
      </c>
      <c r="C39" s="195" t="n">
        <v>0.05</v>
      </c>
      <c r="D39" s="185" t="s">
        <v>103</v>
      </c>
      <c r="E39" s="196" t="e">
        <f aca="false">#N/A</f>
        <v>#N/A</v>
      </c>
      <c r="F39" s="199" t="n">
        <v>0.001</v>
      </c>
      <c r="G39" s="187" t="s">
        <v>104</v>
      </c>
      <c r="H39" s="188" t="n">
        <v>9</v>
      </c>
      <c r="I39" s="189"/>
      <c r="J39" s="189"/>
      <c r="K39" s="190" t="s">
        <v>103</v>
      </c>
      <c r="L39" s="198"/>
      <c r="M39" s="198"/>
      <c r="N39" s="198"/>
      <c r="O39" s="192"/>
      <c r="P39" s="192" t="n">
        <v>1542</v>
      </c>
      <c r="AO39" s="12" t="n">
        <v>1</v>
      </c>
    </row>
    <row r="40" customFormat="false" ht="15" hidden="false" customHeight="false" outlineLevel="0" collapsed="false">
      <c r="A40" s="193" t="s">
        <v>105</v>
      </c>
      <c r="B40" s="194" t="n">
        <v>0.00652072659524919</v>
      </c>
      <c r="C40" s="195" t="n">
        <v>0.05</v>
      </c>
      <c r="D40" s="185"/>
      <c r="E40" s="196" t="n">
        <v>0</v>
      </c>
      <c r="F40" s="199" t="n">
        <v>0.0073903120633442</v>
      </c>
      <c r="G40" s="187" t="s">
        <v>106</v>
      </c>
      <c r="H40" s="188" t="s">
        <v>107</v>
      </c>
      <c r="I40" s="189"/>
      <c r="J40" s="189"/>
      <c r="K40" s="190" t="s">
        <v>108</v>
      </c>
      <c r="L40" s="198"/>
      <c r="M40" s="198"/>
      <c r="N40" s="198"/>
      <c r="O40" s="192"/>
      <c r="P40" s="192" t="s">
        <v>109</v>
      </c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2020-03-18T19:44:04Z</dcterms:created>
  <dc:creator>Sylvain</dc:creator>
  <dc:description/>
  <dc:language>fr-FR</dc:language>
  <cp:lastModifiedBy>Sylvain</cp:lastModifiedBy>
  <dcterms:modified xsi:type="dcterms:W3CDTF">2020-03-18T19:44:07Z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